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Mi unidad\SMEI\2025\ROP 2026\Proyectos ROP 2026\QC4011 MIGRANTES CONSTRUYENDO COMUNIDADES 2026\Anteproyecto y Anexos\"/>
    </mc:Choice>
  </mc:AlternateContent>
  <xr:revisionPtr revIDLastSave="0" documentId="13_ncr:1_{3BF37045-1D37-44BF-92B2-7DD3BCD14CC8}" xr6:coauthVersionLast="47" xr6:coauthVersionMax="47" xr10:uidLastSave="{00000000-0000-0000-0000-000000000000}"/>
  <bookViews>
    <workbookView xWindow="-108" yWindow="-108" windowWidth="23256" windowHeight="11976" xr2:uid="{00000000-000D-0000-FFFF-FFFF00000000}"/>
  </bookViews>
  <sheets>
    <sheet name="CT-02" sheetId="1" r:id="rId1"/>
    <sheet name="Plantilla" sheetId="2" r:id="rId2"/>
    <sheet name="ZI" sheetId="3" r:id="rId3"/>
    <sheet name="NOMENCLATURA" sheetId="4" state="hidden" r:id="rId4"/>
    <sheet name="Municipios" sheetId="5" state="hidden" r:id="rId5"/>
    <sheet name="SAT" sheetId="6"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EPDwFvnnMjoovqMtzYLwEzHKVEGEgH9+oaFD4mWLQ4w="/>
    </ext>
  </extLst>
</workbook>
</file>

<file path=xl/calcChain.xml><?xml version="1.0" encoding="utf-8"?>
<calcChain xmlns="http://schemas.openxmlformats.org/spreadsheetml/2006/main">
  <c r="D25" i="2" l="1"/>
  <c r="C25" i="2"/>
  <c r="B25" i="2"/>
  <c r="D24" i="2"/>
  <c r="C24" i="2"/>
  <c r="B24" i="2"/>
  <c r="D23" i="2"/>
  <c r="C23" i="2"/>
  <c r="B23" i="2"/>
  <c r="D22" i="2"/>
  <c r="C22" i="2"/>
  <c r="B22" i="2"/>
  <c r="D21" i="2"/>
  <c r="C21" i="2"/>
  <c r="B21" i="2"/>
  <c r="D20" i="2"/>
  <c r="C20" i="2"/>
  <c r="B20" i="2"/>
  <c r="D19" i="2"/>
  <c r="C19" i="2"/>
  <c r="B19" i="2"/>
  <c r="D18" i="2"/>
  <c r="C18" i="2"/>
  <c r="B18" i="2"/>
  <c r="D17" i="2"/>
  <c r="C17" i="2"/>
  <c r="B17" i="2"/>
  <c r="D16" i="2"/>
  <c r="C16" i="2"/>
  <c r="B16" i="2"/>
  <c r="D15" i="2"/>
  <c r="C15" i="2"/>
  <c r="B15" i="2"/>
  <c r="D14" i="2"/>
  <c r="C14" i="2"/>
  <c r="B14" i="2"/>
  <c r="D13" i="2"/>
  <c r="C13" i="2"/>
  <c r="B13" i="2"/>
  <c r="D12" i="2"/>
  <c r="C12" i="2"/>
  <c r="B12" i="2"/>
  <c r="D11" i="2"/>
  <c r="C11" i="2"/>
  <c r="B11" i="2"/>
  <c r="D10" i="2"/>
  <c r="C10" i="2"/>
  <c r="B10" i="2"/>
  <c r="D9" i="2"/>
  <c r="C9" i="2"/>
  <c r="B9" i="2"/>
  <c r="D8" i="2"/>
  <c r="C8" i="2"/>
  <c r="B8" i="2"/>
  <c r="D7" i="2"/>
  <c r="C7" i="2"/>
  <c r="B7" i="2"/>
  <c r="D6" i="2"/>
  <c r="D26" i="2" s="1"/>
  <c r="C6" i="2"/>
  <c r="C26" i="2" s="1"/>
  <c r="B6" i="2"/>
  <c r="B4" i="2"/>
  <c r="A120" i="1"/>
  <c r="A119" i="1"/>
  <c r="A118" i="1"/>
  <c r="I90" i="1"/>
  <c r="G89" i="1"/>
  <c r="E89" i="1"/>
  <c r="G88" i="1"/>
  <c r="D88" i="1"/>
  <c r="F88" i="1" s="1"/>
  <c r="A88" i="1"/>
  <c r="G87" i="1"/>
  <c r="D87" i="1"/>
  <c r="D89" i="1" s="1"/>
  <c r="A87" i="1"/>
  <c r="G86" i="1"/>
  <c r="H86" i="1" s="1"/>
  <c r="F86" i="1"/>
  <c r="D86" i="1"/>
  <c r="A86" i="1"/>
  <c r="H77" i="1"/>
  <c r="D77" i="1"/>
  <c r="H57" i="1"/>
  <c r="G57" i="1"/>
  <c r="F57" i="1"/>
  <c r="G49" i="1"/>
  <c r="C49" i="1"/>
  <c r="H37" i="1"/>
  <c r="H88" i="1" l="1"/>
  <c r="H87" i="1"/>
  <c r="H89" i="1" s="1"/>
  <c r="F87" i="1"/>
  <c r="F89" i="1" s="1"/>
</calcChain>
</file>

<file path=xl/sharedStrings.xml><?xml version="1.0" encoding="utf-8"?>
<sst xmlns="http://schemas.openxmlformats.org/spreadsheetml/2006/main" count="1249" uniqueCount="1227">
  <si>
    <t>Anexo 5</t>
  </si>
  <si>
    <t>Secretaria de Derechos Humanos 
Subsecretaria de atención a personas migrantes y en contexto de movilidad
Coordinación de inversión migrante
Migrantes construyendo sus comunidades
Vertiente de Proyectos productivos</t>
  </si>
  <si>
    <t>Municipio</t>
  </si>
  <si>
    <t>Fecha de Solicitud</t>
  </si>
  <si>
    <t>Día</t>
  </si>
  <si>
    <t>Mes</t>
  </si>
  <si>
    <t>Año</t>
  </si>
  <si>
    <t>PLAN DE PROYECTO PRODUCTIVO</t>
  </si>
  <si>
    <t>PROPUESTA DE PROYECTO</t>
  </si>
  <si>
    <t xml:space="preserve">1.- DATOS GENERALES </t>
  </si>
  <si>
    <t xml:space="preserve">1.1.-Información Básica:                                                             </t>
  </si>
  <si>
    <t>Nombre del proyecto</t>
  </si>
  <si>
    <t>Tipo de Proyecto</t>
  </si>
  <si>
    <t>Fecha que inicio actividades del proyecto</t>
  </si>
  <si>
    <t>Día de la semana</t>
  </si>
  <si>
    <t>Lunes</t>
  </si>
  <si>
    <t>Martes</t>
  </si>
  <si>
    <t>Miércoles</t>
  </si>
  <si>
    <t>Jueves</t>
  </si>
  <si>
    <t>Viernes</t>
  </si>
  <si>
    <t>Sábado</t>
  </si>
  <si>
    <t>Domingo</t>
  </si>
  <si>
    <t>Laborable</t>
  </si>
  <si>
    <t>De</t>
  </si>
  <si>
    <t>a</t>
  </si>
  <si>
    <t>Tiempo de trabajo semanal:</t>
  </si>
  <si>
    <t>1.2.- Localización del proyecto:</t>
  </si>
  <si>
    <t>Domicilio del negocio (Calle)</t>
  </si>
  <si>
    <t>Núm. Exterior</t>
  </si>
  <si>
    <t>Localidad / Colonia</t>
  </si>
  <si>
    <t>Estado</t>
  </si>
  <si>
    <t>Teléfono de localización del proyecto</t>
  </si>
  <si>
    <t>WhatsApp</t>
  </si>
  <si>
    <t>Correo electrónico</t>
  </si>
  <si>
    <t xml:space="preserve">Condiciones de establecimiento </t>
  </si>
  <si>
    <t>Personal</t>
  </si>
  <si>
    <t>Terreno     (    )</t>
  </si>
  <si>
    <t>Local           (    )</t>
  </si>
  <si>
    <t>Casa           (    )</t>
  </si>
  <si>
    <t>Renta mensual:</t>
  </si>
  <si>
    <t>Referencia</t>
  </si>
  <si>
    <t>Prestado   (   )</t>
  </si>
  <si>
    <t>Rentado     (     )</t>
  </si>
  <si>
    <t>Propio         (    )</t>
  </si>
  <si>
    <t>Integrantes del Negocio</t>
  </si>
  <si>
    <t>Representante</t>
  </si>
  <si>
    <t>¿Pertenece a algún grupo vulnerable?</t>
  </si>
  <si>
    <t>Puesto en el proyecto</t>
  </si>
  <si>
    <t>Ingreso mensual esperado</t>
  </si>
  <si>
    <t>Socios</t>
  </si>
  <si>
    <t>Total</t>
  </si>
  <si>
    <r>
      <rPr>
        <b/>
        <sz val="10"/>
        <color theme="1"/>
        <rFont val="Avenir"/>
      </rPr>
      <t xml:space="preserve">1.2.- Condiciones del establecimiento </t>
    </r>
    <r>
      <rPr>
        <sz val="10"/>
        <color theme="1"/>
        <rFont val="Avenir Next LT Pro"/>
      </rPr>
      <t>(El lugar donde establecerá  o está establecido el negocio es:)</t>
    </r>
  </si>
  <si>
    <t>Terreno</t>
  </si>
  <si>
    <t>Local</t>
  </si>
  <si>
    <t>Casa</t>
  </si>
  <si>
    <t>Propio</t>
  </si>
  <si>
    <t>Prestado</t>
  </si>
  <si>
    <t>Rentado</t>
  </si>
  <si>
    <t>X</t>
  </si>
  <si>
    <t>Pago mensual</t>
  </si>
  <si>
    <t>1.3.- Gasto corriente</t>
  </si>
  <si>
    <t>Servicios</t>
  </si>
  <si>
    <t>Pago Mensual</t>
  </si>
  <si>
    <t xml:space="preserve">Otros gastos </t>
  </si>
  <si>
    <r>
      <rPr>
        <b/>
        <sz val="11"/>
        <color theme="1"/>
        <rFont val="Avenir"/>
      </rPr>
      <t xml:space="preserve">1.4.- Productos o Servicios </t>
    </r>
    <r>
      <rPr>
        <sz val="11"/>
        <color theme="1"/>
        <rFont val="Avenir Next LT Pro"/>
      </rPr>
      <t>(Productos o servicios que ofrecerá el negocio venda o venderá por mes)</t>
    </r>
  </si>
  <si>
    <t>Producto</t>
  </si>
  <si>
    <t>Nombre</t>
  </si>
  <si>
    <t>Unidades</t>
  </si>
  <si>
    <t>Precio unitario</t>
  </si>
  <si>
    <t>Monto total</t>
  </si>
  <si>
    <t>2.- Comercialización</t>
  </si>
  <si>
    <t>Donde venderá principalmente sus productos y a que tipo de población (las infancias, personas adolescentes, personas adultas o personas adultas mayores):</t>
  </si>
  <si>
    <t>Hombres y mujeres</t>
  </si>
  <si>
    <t>3.- Requirimiento de maquinaría</t>
  </si>
  <si>
    <r>
      <rPr>
        <b/>
        <sz val="10"/>
        <color theme="1"/>
        <rFont val="Avenir"/>
      </rPr>
      <t xml:space="preserve">3.1.- Equipo propio y adquisición del apoyo </t>
    </r>
    <r>
      <rPr>
        <sz val="10"/>
        <color theme="1"/>
        <rFont val="Avenir Next LT Pro"/>
      </rPr>
      <t xml:space="preserve">(Describa  el equipo, maquinaria, herramienta y/o mobiliario que </t>
    </r>
    <r>
      <rPr>
        <sz val="10"/>
        <color rgb="FF974806"/>
        <rFont val="Avenir Next LT Pro"/>
      </rPr>
      <t xml:space="preserve">(dispone actualmente) </t>
    </r>
    <r>
      <rPr>
        <sz val="10"/>
        <color theme="1"/>
        <rFont val="Avenir Next LT Pro"/>
      </rPr>
      <t>con que se cuenta para la elaboración de los productos o prestación de sus servicios,</t>
    </r>
    <r>
      <rPr>
        <sz val="10"/>
        <color rgb="FF974806"/>
        <rFont val="Avenir Next LT Pro"/>
      </rPr>
      <t xml:space="preserve"> (así como el que esta solicitado)</t>
    </r>
    <r>
      <rPr>
        <sz val="10"/>
        <color theme="1"/>
        <rFont val="Avenir Next LT Pro"/>
      </rPr>
      <t>)</t>
    </r>
  </si>
  <si>
    <t>Equipo o insumo propio</t>
  </si>
  <si>
    <t>Equipo o insumo a solicitar</t>
  </si>
  <si>
    <t>Cantidad</t>
  </si>
  <si>
    <t>Nombre del bien</t>
  </si>
  <si>
    <t>Valor estimado</t>
  </si>
  <si>
    <t>Su experiencia usando esta maquinaria y/o equipo es de:</t>
  </si>
  <si>
    <t>Años</t>
  </si>
  <si>
    <t>Meses</t>
  </si>
  <si>
    <t>¿Donde aprendió a utilizarlo?</t>
  </si>
  <si>
    <t>Experiencia de trabajo anterior</t>
  </si>
  <si>
    <r>
      <rPr>
        <b/>
        <sz val="12"/>
        <color theme="1"/>
        <rFont val="Avenir"/>
      </rPr>
      <t xml:space="preserve">4.- Resumen financiero </t>
    </r>
    <r>
      <rPr>
        <sz val="12"/>
        <color theme="1"/>
        <rFont val="Avenir Next LT Pro"/>
      </rPr>
      <t>(Analisis de costos de producción)</t>
    </r>
  </si>
  <si>
    <t>PRODUCTOS</t>
  </si>
  <si>
    <t>CANTIDAD</t>
  </si>
  <si>
    <t>PV</t>
  </si>
  <si>
    <t>TOTAL</t>
  </si>
  <si>
    <t>CV</t>
  </si>
  <si>
    <t>CVT</t>
  </si>
  <si>
    <t>CALCULO DE LA RENTABILIDAD</t>
  </si>
  <si>
    <t xml:space="preserve">Utilidad neta mensual </t>
  </si>
  <si>
    <t>Costo de venta promedio</t>
  </si>
  <si>
    <t>Rentabilidad</t>
  </si>
  <si>
    <t>MC</t>
  </si>
  <si>
    <t>Periodo de recuperación</t>
  </si>
  <si>
    <t>(MC/PV)%</t>
  </si>
  <si>
    <t>Costos fijos</t>
  </si>
  <si>
    <t>Punto de equilibrio</t>
  </si>
  <si>
    <t>Precio de venta promedio</t>
  </si>
  <si>
    <t>a) De acuerdo a lo establecido en el apartado de obligaciones correspondiete a las reglas de operación, se deberan adquirir los bienes prescritos en este anexo.
b) Los datos son proporcionados bajo protesta de decir verdad por sus integrantes, para lo cual se utilizará como evidencia probatoria de la veracidad de la información contenida y al mismo tiempo como justificante del apoyo que en su caso se me otorgue.</t>
  </si>
  <si>
    <r>
      <rPr>
        <b/>
        <sz val="12"/>
        <color theme="1"/>
        <rFont val="Avenir"/>
      </rPr>
      <t xml:space="preserve">5.- Estado actual </t>
    </r>
    <r>
      <rPr>
        <sz val="12"/>
        <color theme="1"/>
        <rFont val="Avenir Next LT Pro"/>
      </rPr>
      <t>(fotografias del espacio que se pretende utilizar)</t>
    </r>
  </si>
  <si>
    <r>
      <rPr>
        <b/>
        <sz val="12"/>
        <color theme="1"/>
        <rFont val="Avenir"/>
      </rPr>
      <t xml:space="preserve">Descripción del lugar 
</t>
    </r>
    <r>
      <rPr>
        <sz val="12"/>
        <color theme="1"/>
        <rFont val="Avenir Next LT Pro"/>
      </rPr>
      <t>(Local sin diviciones, con un baño, color interior blanco, con piso, cuenta con servicio de luz, agua, internet, cortina metalica, camaras de seguridad, cajon de estacionamiento para 2 autos)</t>
    </r>
  </si>
  <si>
    <t>LOS INTEGRANTES DEL PROYECTO</t>
  </si>
  <si>
    <t>NOMBRE</t>
  </si>
  <si>
    <t>FIRMA</t>
  </si>
  <si>
    <t>NIETO Y CIA, S.A. DE C.V.</t>
  </si>
  <si>
    <t xml:space="preserve">PROVEEDOR PRECOTIZANTE:  </t>
  </si>
  <si>
    <t xml:space="preserve">No. </t>
  </si>
  <si>
    <t>CANTIDAD DE BIENES</t>
  </si>
  <si>
    <t>PRECIO TOTAL INCLUYENDO EL IVA</t>
  </si>
  <si>
    <t>DESCRIPCION DEL PRODUCTO</t>
  </si>
  <si>
    <t>TOTALES</t>
  </si>
  <si>
    <t xml:space="preserve">Nota: </t>
  </si>
  <si>
    <t>a)</t>
  </si>
  <si>
    <t>Estas especificaciones seran subidas en el portal de adquisiciones</t>
  </si>
  <si>
    <t>b)</t>
  </si>
  <si>
    <t>En caso de que especifiquen marcas adjuntar el Dictamen Correspondiente.</t>
  </si>
  <si>
    <t>c)</t>
  </si>
  <si>
    <t>Adjuntar la Precotización emitida por el Proveedor</t>
  </si>
  <si>
    <t>cve_poli</t>
  </si>
  <si>
    <t>ABASOLO_ESTACION SAN JOAQUIN_110010058</t>
  </si>
  <si>
    <t>ABASOLO_LAS MASAS_110010075</t>
  </si>
  <si>
    <t>ACAMBARO_ACAMBARO CENTRO_110020001</t>
  </si>
  <si>
    <t>ACAMBARO_CABECERA_1100200010465</t>
  </si>
  <si>
    <t>ACAMBARO_CHAMACUARO_110020015</t>
  </si>
  <si>
    <t>ACAMBARO_CHICOASEN_CATALINA G DE LARRONDO_110020001</t>
  </si>
  <si>
    <t>ACAMBARO_EMILIO CARRANZA_110020001</t>
  </si>
  <si>
    <t>ACAMBARO_IRAMUCO_110020027</t>
  </si>
  <si>
    <t>ACAMBARO_LA ORTIGA_110020043</t>
  </si>
  <si>
    <t>ACAMBARO_LA SOLEDAD_110020001</t>
  </si>
  <si>
    <t>ACAMBARO_LOS DESMONTES_110020018</t>
  </si>
  <si>
    <t>ACAMBARO_PARACUARO_110020047</t>
  </si>
  <si>
    <t>ACAMBARO_SAN DIEGO DE ALCALA_HACIENDA DE SAN DIEGO_110020067</t>
  </si>
  <si>
    <t>ACAMBARO_SAN ISIDRO_110020001</t>
  </si>
  <si>
    <t>ACAMBARO_SAN MATEO TOCUARO_110020092</t>
  </si>
  <si>
    <t>ACAMBARO_SANTIAGUILLO_110020086</t>
  </si>
  <si>
    <t>APASEO EL ALTO_BARAJAS_110040005</t>
  </si>
  <si>
    <t>APASEO EL ALTO_EL REJALGAR_110040001</t>
  </si>
  <si>
    <t>APASEO EL ALTO_MANUEL AVILA CAMACHO_110040001</t>
  </si>
  <si>
    <t>APASEO EL GRANDE_AMEXHE_1100500030556</t>
  </si>
  <si>
    <t>APASEO EL GRANDE_APASEO EL GRANDE CENTRO_110050001</t>
  </si>
  <si>
    <t>APASEO EL GRANDE_CALERAS DE OBRAJUELO_MARISCALA_110050006</t>
  </si>
  <si>
    <t>APASEO EL GRANDE_LA VILLITA_110050001</t>
  </si>
  <si>
    <t>APASEO EL GRANDE_LOS FRESNOS_110050001</t>
  </si>
  <si>
    <t>APASEO EL GRANDE_SAN JOSE AGUA AZUL_110050045</t>
  </si>
  <si>
    <t>ATARJEA_ATARJEA_11006</t>
  </si>
  <si>
    <t>CELAYA_BOSQUE 2DA SEC_1100700010993</t>
  </si>
  <si>
    <t>CELAYA_COLONIA PATRIA NUEVA_110070414</t>
  </si>
  <si>
    <t>CELAYA_COLONIA PEDRO MARIA ANAYA_110070415</t>
  </si>
  <si>
    <t>CELAYA_DEL BOSQUE 1RA SEC_1100700010989</t>
  </si>
  <si>
    <t>CELAYA_DEL BOSQUE 2DA SEC_110070001064A</t>
  </si>
  <si>
    <t>CELAYA_DEL BOSQUE 3RA SEC_1100700010654</t>
  </si>
  <si>
    <t>CELAYA_EJIDAL_110070001</t>
  </si>
  <si>
    <t>CELAYA_EJIDO CAMARGO_1100700010762</t>
  </si>
  <si>
    <t>CELAYA_EL BECERRO_1100701783165</t>
  </si>
  <si>
    <t>CELAYA_EL SAUZ_EL SAUZ DE VILLASEÑOR_110070180</t>
  </si>
  <si>
    <t>CELAYA_EMILIANO ZAPATA_110070001</t>
  </si>
  <si>
    <t>CELAYA_ESTRADA_110070098</t>
  </si>
  <si>
    <t>CELAYA_GASCA_110070102</t>
  </si>
  <si>
    <t>CELAYA_GIRASOLES_110070001</t>
  </si>
  <si>
    <t>CELAYA_JAUREGUI_110070107</t>
  </si>
  <si>
    <t>CELAYA_LA GUAJOLOTA_110070001</t>
  </si>
  <si>
    <t>CELAYA_LA TRINIDAD_110070245</t>
  </si>
  <si>
    <t>CELAYA_LAS AMERICAS_110070001</t>
  </si>
  <si>
    <t>CELAYA_LAZARO CARDENAS_1100700010940</t>
  </si>
  <si>
    <t>CELAYA_MONTE BLANCO_110070001</t>
  </si>
  <si>
    <t>CELAYA_PRESA BLANCA_110070135</t>
  </si>
  <si>
    <t>CELAYA_PRIMERA FRACCION DE CRESPO_1100702563199</t>
  </si>
  <si>
    <t>CELAYA_PROGRESO SOLIDARIDAD_1100700011667</t>
  </si>
  <si>
    <t>CELAYA_RINCON DE TAMAYO_110070143089A</t>
  </si>
  <si>
    <t>CELAYA_SAN CAYETANO_110070151</t>
  </si>
  <si>
    <t>CELAYA_SAN ELIAS_110070153</t>
  </si>
  <si>
    <t>CELAYA_SAN ISIDRO CRESPO_110070154</t>
  </si>
  <si>
    <t>CELAYA_SAN ISIDRO DE LA CONCEPCION_110070156</t>
  </si>
  <si>
    <t>CELAYA_SAN JOSE DE GUANAJUATO_1100701593201</t>
  </si>
  <si>
    <t>CELAYA_SAN JOSE EL NUEVO_110070160</t>
  </si>
  <si>
    <t>CELAYA_SAN JUAN DE LA VEGA_110070161</t>
  </si>
  <si>
    <t>CELAYA_SAN JUANICO_110070001</t>
  </si>
  <si>
    <t>CELAYA_SAN MIGUEL OCTOPAN_110070165</t>
  </si>
  <si>
    <t>CELAYA_SAN NICOLAS ESQUIROS_110070166</t>
  </si>
  <si>
    <t>CELAYA_SANTA MARIA DEL REFUGIO_1100701741629</t>
  </si>
  <si>
    <t>CELAYA_SANTA TERESA_110070177</t>
  </si>
  <si>
    <t>CELAYA_TENERIA DEL SANTUARIO_1100701850936</t>
  </si>
  <si>
    <t>CELAYA_YUSTIS_11007193</t>
  </si>
  <si>
    <t>COMONFORT_AGUA BLANCA_110090052</t>
  </si>
  <si>
    <t>COMONFORT_DELGADO DE ABAJO_110090082</t>
  </si>
  <si>
    <t>COMONFORT_DELGADO DE ARRIBA_110090007</t>
  </si>
  <si>
    <t>COMONFORT_DON DIEGO_110090008</t>
  </si>
  <si>
    <t>COMONFORT_EMPALME ESCOBEDO_110090010</t>
  </si>
  <si>
    <t>COMONFORT_GUADALUPE_BARRIO DE LOS REMEDIOS_1100900010254</t>
  </si>
  <si>
    <t>COMONFORT_JALPILLA_110090014</t>
  </si>
  <si>
    <t>COMONFORT_LA BORUNDA_110090003</t>
  </si>
  <si>
    <t>COMONFORT_LANDIN_110090018</t>
  </si>
  <si>
    <t>COMONFORT_MONTECILLO_SAN AGUSTIN_1100900010061</t>
  </si>
  <si>
    <t>COMONFORT_MORALES_110090024</t>
  </si>
  <si>
    <t>COMONFORT_NEUTLA_110090025</t>
  </si>
  <si>
    <t>COMONFORT_OJO DE AGUA DEL POTRERO_110090028</t>
  </si>
  <si>
    <t>COMONFORT_ORDUÑA DE ABAJO_110090029</t>
  </si>
  <si>
    <t>COMONFORT_ORDUÑA DE ARRIBA_110090030</t>
  </si>
  <si>
    <t>COMONFORT_PALMILLAS DE SAN JUAN_110090031</t>
  </si>
  <si>
    <t>COMONFORT_PICACHO_110090033</t>
  </si>
  <si>
    <t>COMONFORT_POTRERO_110090035</t>
  </si>
  <si>
    <t>COMONFORT_RINCON DEL PURGATORIO_110090040</t>
  </si>
  <si>
    <t>COMONFORT_ROSALES_110090060</t>
  </si>
  <si>
    <t>COMONFORT_SAN ANTONIO DE CORRALES_110090041</t>
  </si>
  <si>
    <t>COMONFORT_SAN PABLO_110090043</t>
  </si>
  <si>
    <t>COMONFORT_SANCARLOS_CAMACHO_SOLIDARIDAD_110090001024A</t>
  </si>
  <si>
    <t>CORONEO_CORONEO CENTRO_1101000010113</t>
  </si>
  <si>
    <t>CORTAZAR_ALAMEDA_110110001</t>
  </si>
  <si>
    <t>CORTAZAR_CARRILLO PUERTO_110110001</t>
  </si>
  <si>
    <t>CORTAZAR_CERRITO COLORADO_110110001</t>
  </si>
  <si>
    <t>CORTAZAR_CORTAZAR CENTRO_110110001</t>
  </si>
  <si>
    <t>CORTAZAR_JACINTO LOPEZ_110110001</t>
  </si>
  <si>
    <t>CUERAMARO_SAN JOSE OJO DE AGUA_1101200010071</t>
  </si>
  <si>
    <t>DOCTOR MORA_DOCTOR MORA_11013</t>
  </si>
  <si>
    <t>DOLORES HIDALGO_CABECERA_1101400010339</t>
  </si>
  <si>
    <t>DOLORES HIDALGO_EJIDO DE CIENEGUILLA_110140652</t>
  </si>
  <si>
    <t>DOLORES HIDALGO_EJIDO JESUS MARIA_110140132</t>
  </si>
  <si>
    <t>DOLORES HIDALGO_EL GALLINERO_110140100</t>
  </si>
  <si>
    <t>DOLORES HIDALGO_EL LLANITO_110140159</t>
  </si>
  <si>
    <t>DOLORES HIDALGO_JAMAICA_SAN MIGUEL DE JAMAICA_110140125</t>
  </si>
  <si>
    <t>DOLORES HIDALGO_LA PURISIMA_110140233</t>
  </si>
  <si>
    <t>DOLORES HIDALGO_LA SABANA_110140261</t>
  </si>
  <si>
    <t>DOLORES HIDALGO_LINDAVISTA_110140001</t>
  </si>
  <si>
    <t>DOLORES HIDALGO_MONTELONGO_SAN FRANCISCO_110140176</t>
  </si>
  <si>
    <t>DOLORES HIDALGO_PURISIMA DE CEBOLLETAS_110140046</t>
  </si>
  <si>
    <t>DOLORES HIDALGO_RANCHO DE GUADALUPE_110140241</t>
  </si>
  <si>
    <t>DOLORES HIDALGO_SAN ANTONIO DEL CARMEN_110140001031A</t>
  </si>
  <si>
    <t>DOLORES HIDALGO_SAN GABRIEL_110140281</t>
  </si>
  <si>
    <t>DOLORES HIDALGO_SAN ISIDRO DE LA ESTACADA_110140529</t>
  </si>
  <si>
    <t>DOLORES HIDALGO_SAN MARCOS DE ARRIBA_HACIENDA DE ARRIBA_1101402950</t>
  </si>
  <si>
    <t>DOLORES HIDALGO_SAN SIMEON_110140323</t>
  </si>
  <si>
    <t>DOLORES HIDALGO_SOLEDAD NUEVA_110140329</t>
  </si>
  <si>
    <t>DOLORES HIDALGO_TEQUISQUIAPAN_110140340</t>
  </si>
  <si>
    <t>DOLORES HIDALGO_XOCONOXTLE EL GRANDE_110140135</t>
  </si>
  <si>
    <t>GUANAJUATO_EL TERRERO_110150119</t>
  </si>
  <si>
    <t>GUANAJUATO_MARFIL_110150067075A</t>
  </si>
  <si>
    <t>GUANAJUATO_YERBABUENA_110150067</t>
  </si>
  <si>
    <t>HUANIMARO_SOLIDARIDAD_1101600010070</t>
  </si>
  <si>
    <t>IRAPUATO_12 DE DICIEMBRE_110170001</t>
  </si>
  <si>
    <t>IRAPUATO_ALDAMA_1101700950858</t>
  </si>
  <si>
    <t>IRAPUATO_ARANDAS_110170059</t>
  </si>
  <si>
    <t>IRAPUATO_CABECERA_1101700010612</t>
  </si>
  <si>
    <t>IRAPUATO_CABECERA_1101700011095</t>
  </si>
  <si>
    <t>IRAPUATO_CARRIZAL GRANDE_1101700681907</t>
  </si>
  <si>
    <t>IRAPUATO_COLONIA MORELOS DE GUADALUPE DE RIVERA_110170105</t>
  </si>
  <si>
    <t>IRAPUATO_CONSTITUCION DE APATZINGAN_110170001</t>
  </si>
  <si>
    <t>IRAPUATO_COOPERATIVA EMILIANO ZAPATA_110170880</t>
  </si>
  <si>
    <t>IRAPUATO_CUCHICUATO_1101700821292</t>
  </si>
  <si>
    <t>IRAPUATO_EL CARMEN_110170067</t>
  </si>
  <si>
    <t>IRAPUATO_EL CARRIZALITO_110170069</t>
  </si>
  <si>
    <t>IRAPUATO_IRAPUATO_1101700011127</t>
  </si>
  <si>
    <t>IRAPUATO_JOSEFA ORTIZ DE DOMINGUEZ_1101700011381</t>
  </si>
  <si>
    <t>IRAPUATO_LA CAJA_110170061</t>
  </si>
  <si>
    <t>IRAPUATO_LA CALERA_1101700620805</t>
  </si>
  <si>
    <t>IRAPUATO_LA SOLEDAD_110170169</t>
  </si>
  <si>
    <t>IRAPUATO_LA TRINIDAD DE TEMASCATIO_110170178</t>
  </si>
  <si>
    <t>IRAPUATO_LAS AMERICAS_1101700011131</t>
  </si>
  <si>
    <t>IRAPUATO_LAS FUENTES_1101700010345</t>
  </si>
  <si>
    <t>IRAPUATO_LAS HERAS_1101700010788</t>
  </si>
  <si>
    <t>IRAPUATO_LO DE JUAREZ_1101700991343</t>
  </si>
  <si>
    <t>IRAPUATO_LUCIO CABAÑAS_1101700011432</t>
  </si>
  <si>
    <t>IRAPUATO_NUEVO MEXICO_110170001</t>
  </si>
  <si>
    <t>IRAPUATO_PEÑUELAS_110170113</t>
  </si>
  <si>
    <t>IRAPUATO_PLAYA AZUL_110170001</t>
  </si>
  <si>
    <t>IRAPUATO_PURISIMA DE COVARRUBIAS_110170118</t>
  </si>
  <si>
    <t>IRAPUATO_RANCHO NUEVO DEL LLANITO_110170122</t>
  </si>
  <si>
    <t>IRAPUATO_RODRIGUEZ_110170001</t>
  </si>
  <si>
    <t>IRAPUATO_SAN AGUSTIN DE LOS TORDOS_110170132</t>
  </si>
  <si>
    <t>IRAPUATO_SAN ANTONIO DE CHICO_110170134</t>
  </si>
  <si>
    <t>IRAPUATO_SAN CRISTOBAL_110170138081A</t>
  </si>
  <si>
    <t>IRAPUATO_SAN IGNACIO DE RIVERA_OJO DE AGUA_110170143</t>
  </si>
  <si>
    <t>IRAPUATO_SAN JAVIER_110170146</t>
  </si>
  <si>
    <t>IRAPUATO_SAN JOSE DE BERNALEJO_EL GUAYABO_110170148</t>
  </si>
  <si>
    <t>IRAPUATO_SAN JUAN BOSCO_1101700011146</t>
  </si>
  <si>
    <t>IRAPUATO_SAN MIGUEL DE VILLALOBOS_110170159</t>
  </si>
  <si>
    <t>IRAPUATO_SAN NICOLAS TEMASCATIO_110170160</t>
  </si>
  <si>
    <t>IRAPUATO_SAN ROQUE_1101701610326</t>
  </si>
  <si>
    <t>IRAPUATO_SANTA ELENA DE LA CRUZ_110170163</t>
  </si>
  <si>
    <t>IRAPUATO_TARETAN_110170171</t>
  </si>
  <si>
    <t>IRAPUATO_TOMELOPEZ_110170176</t>
  </si>
  <si>
    <t>IRAPUATO_TOMELOPITOS_1101701770843</t>
  </si>
  <si>
    <t>IRAPUATO_UCOPI_110170001</t>
  </si>
  <si>
    <t>IRAPUATO_VALENCIANITA_1101701812267</t>
  </si>
  <si>
    <t>JARAL DEL PROGRESO_PEDREGAL DEL CARMEN_110180001015A</t>
  </si>
  <si>
    <t>JERECUARO_JERECUARO CENTRO_110190001</t>
  </si>
  <si>
    <t>JERECUARO_LAGUNILLA DE AGUSTINOS_110190037</t>
  </si>
  <si>
    <t>JERECUARO_PURUAGUA_1101900680180</t>
  </si>
  <si>
    <t>JERECUARO_RINCONADA LOS SABINOS_110190001</t>
  </si>
  <si>
    <t>LEON_10 DE MAYO_110200001</t>
  </si>
  <si>
    <t>LEON_ALBARRADONES_110200261</t>
  </si>
  <si>
    <t>LEON_ALFARO_110200263</t>
  </si>
  <si>
    <t>LEON_AMPL SAN FRANCISCO_110200001</t>
  </si>
  <si>
    <t>LEON_BARRETOS_110200277</t>
  </si>
  <si>
    <t>LEON_CABECERA_1102000011141</t>
  </si>
  <si>
    <t>LEON_CABECERA_1102000011866</t>
  </si>
  <si>
    <t>LEON_CABECERA_1102000011936</t>
  </si>
  <si>
    <t>LEON_CABECERA_1102000012120</t>
  </si>
  <si>
    <t>LEON_CABECERA_1102000012135</t>
  </si>
  <si>
    <t>LEON_CABECERA_1102000012582</t>
  </si>
  <si>
    <t>LEON_CABECERA_1102000013078</t>
  </si>
  <si>
    <t>LEON_CABECERA_1102000013167</t>
  </si>
  <si>
    <t>LEON_CABECERA_1102000013186</t>
  </si>
  <si>
    <t>LEON_CABECERA_1102000014894</t>
  </si>
  <si>
    <t>LEON_CAMINO A SAN JUAN_110200001</t>
  </si>
  <si>
    <t>LEON_CAÑON DE LA INDIA_110200001</t>
  </si>
  <si>
    <t>LEON_CASTILLOS 1_110200001</t>
  </si>
  <si>
    <t>LEON_CENTRO FAMILIAR LA SOLEDAD_1102007852277</t>
  </si>
  <si>
    <t>LEON_CENTRO FAMILIAR LA SOLEDAD_1102007852296</t>
  </si>
  <si>
    <t>LEON_CENTRO FAMILIAR LA SOLEDAD_1102007852309</t>
  </si>
  <si>
    <t>LEON_CENTRO FAMILIAR LA SOLEDAD_1102007852313</t>
  </si>
  <si>
    <t>LEON_CENTRO FAMILIAR LA SOLEDAD_1102007853769</t>
  </si>
  <si>
    <t>LEON_CHAPALITA_INDUSTRIAL_110200001</t>
  </si>
  <si>
    <t>LEON_CONVIVE_110200001</t>
  </si>
  <si>
    <t>LEON_DE SAN MIGUEL_110200001</t>
  </si>
  <si>
    <t>LEON_DEL COECILLO_110200001</t>
  </si>
  <si>
    <t>LEON_DUARTE_1102003170919</t>
  </si>
  <si>
    <t>LEON_EL CARMEN CTM_1102000012953</t>
  </si>
  <si>
    <t>LEON_EL PARAISO_1102000015375</t>
  </si>
  <si>
    <t>LEON_EL RECUERDO_1102000014752</t>
  </si>
  <si>
    <t>LEON_FAMILIA RIZO TEJEDA_110201128</t>
  </si>
  <si>
    <t>LEON_FRACCIONES DE SAN JUAN BAUTISTA_110200001</t>
  </si>
  <si>
    <t>LEON_HACIENDA ARRIBA_SAN JOSE DE LA CONCEPCION_110200335</t>
  </si>
  <si>
    <t>LEON_HACIENDA DE GUADALUPE_1102000014184</t>
  </si>
  <si>
    <t>LEON_HIDALGO_110200001</t>
  </si>
  <si>
    <t>LEON_IGNACIO ZARAGOZA_110200500</t>
  </si>
  <si>
    <t>LEON_LA BARRANCA_110201294</t>
  </si>
  <si>
    <t>LEON_LA ERMITA_1102009753788</t>
  </si>
  <si>
    <t>LEON_LA ERMITA_1102009753792</t>
  </si>
  <si>
    <t>LEON_LA ESPERANZA DE ALFARO_110200885</t>
  </si>
  <si>
    <t>LEON_LA HUERTA_110200001</t>
  </si>
  <si>
    <t>LEON_LA INDIA_1102000013082</t>
  </si>
  <si>
    <t>LEON_LA JOYA_110200001</t>
  </si>
  <si>
    <t>LEON_LA LABORCITA_110200347</t>
  </si>
  <si>
    <t>LEON_LA LUZ_EL COPETE_110200541</t>
  </si>
  <si>
    <t>LEON_LADRILLERAS DEL REFUGIO_110201006</t>
  </si>
  <si>
    <t>LEON_LEON CENTRO_110200001</t>
  </si>
  <si>
    <t>LEON_LEON I_110200001</t>
  </si>
  <si>
    <t>LEON_LEON II_110200001</t>
  </si>
  <si>
    <t>LEON_LOMAS DE GUADALUPE_1102000013097</t>
  </si>
  <si>
    <t>LEON_LOMAS DE LA SELVA_110200001</t>
  </si>
  <si>
    <t>LEON_LOMAS DEL MIRADOR_110200001</t>
  </si>
  <si>
    <t>LEON_LOS CASTILLOS_110200001495A</t>
  </si>
  <si>
    <t>LEON_LOS OLIVOS_EL NUEVO PARAISO_110200682</t>
  </si>
  <si>
    <t>LEON_LOZA DE LOS PADRES_1102003583701</t>
  </si>
  <si>
    <t>LEON_LUCIO BLANCO_LOS GAVILANES_110200360</t>
  </si>
  <si>
    <t>LEON_MARAVILLAS II_110200001</t>
  </si>
  <si>
    <t>LEON_MEDINA 2_110200001</t>
  </si>
  <si>
    <t>LEON_MEDINA 3_110200001</t>
  </si>
  <si>
    <t>LEON_MEDINA 4_110200001</t>
  </si>
  <si>
    <t>LEON_MEDINA_110200703381A</t>
  </si>
  <si>
    <t>LEON_MEDINA_1102007033824</t>
  </si>
  <si>
    <t>LEON_MONTAÑAS DEL SOL_110200001</t>
  </si>
  <si>
    <t>LEON_NAPOLES_110201261</t>
  </si>
  <si>
    <t>LEON_OBREGON_110200001</t>
  </si>
  <si>
    <t>LEON_PARQUE LA NORIA_110200001</t>
  </si>
  <si>
    <t>LEON_PASO DEL RIO DE LOS CASTILLOS_1102000014979</t>
  </si>
  <si>
    <t>LEON_PERIODISTAS MEXICANOS_JACINTO LOPEZ_110200001</t>
  </si>
  <si>
    <t>LEON_PREDIO SAN BERNARDO NORTE_110200001</t>
  </si>
  <si>
    <t>LEON_PRESIDENTES DE MEXICO_1102000013059</t>
  </si>
  <si>
    <t>LEON_RANCHO NUEVO DE LA LUZ_110200415</t>
  </si>
  <si>
    <t>LEON_REFUGIO DE SAN JOSE_1102000012332</t>
  </si>
  <si>
    <t>LEON_RIVERA DE LA PRESA_1102000012671</t>
  </si>
  <si>
    <t>LEON_RIZOS DE LA JOYA_RIZOS DEL SAUCILLO_110200786</t>
  </si>
  <si>
    <t>LEON_SAN ANTONIO DE LOS TEPETATES_110200484</t>
  </si>
  <si>
    <t>LEON_SAN CARLOS LA RONCHA_1102000013326</t>
  </si>
  <si>
    <t>LEON_SAN FELIPE DE JESUS_110200001</t>
  </si>
  <si>
    <t>LEON_SAN FRANCISCO 2_110200001</t>
  </si>
  <si>
    <t>LEON_SAN ISIDRO LABRADOR_1102000012065</t>
  </si>
  <si>
    <t>LEON_SAN JOSE DE DURAN_LOS TRONCOSO_110200440</t>
  </si>
  <si>
    <t>LEON_SAN JOSE DE LOS ROMEROS_110200444</t>
  </si>
  <si>
    <t>LEON_SAN JOSE DEL POTRERO_110200447</t>
  </si>
  <si>
    <t>LEON_SAN JOSE DEL RESPLANDOR_EL CAPRICHO_110200424</t>
  </si>
  <si>
    <t>LEON_SAN JUAN BOSCO_VISTA HERMOSA_110200001</t>
  </si>
  <si>
    <t>LEON_SAN JUAN DE ABAJO_110200451</t>
  </si>
  <si>
    <t>LEON_SAN JUAN DE OTATES_1102004525568</t>
  </si>
  <si>
    <t>LEON_SAN MARCOS_110200001</t>
  </si>
  <si>
    <t>LEON_SAN NICOLAS DE GONZALEZ_1102004586316</t>
  </si>
  <si>
    <t>LEON_SAN NICOLAS DEL PALOTE_110200001</t>
  </si>
  <si>
    <t>LEON_SANTA ANA_110201269</t>
  </si>
  <si>
    <t>LEON_UNIDAD DEPORTIVA II_110200001</t>
  </si>
  <si>
    <t>LEON_VALLE DE LA JOYA_110200001</t>
  </si>
  <si>
    <t>LEON_VALLE DE SAN JOSE_110200001</t>
  </si>
  <si>
    <t>LEON_VALLE DE SAN PEDRO_1102000015411</t>
  </si>
  <si>
    <t>LEON_VALLE HERMOSO_1102000012046</t>
  </si>
  <si>
    <t>MANUEL DOBLADO_OJO DE AGUA DEL LAUREL_1100800010153</t>
  </si>
  <si>
    <t>MOROLEON_AVIACION CIVIL_110210001</t>
  </si>
  <si>
    <t>MOROLEON_EL BORDO_110210001</t>
  </si>
  <si>
    <t>MOROLEON_FUNDADORES DE MOROLEON_110210001</t>
  </si>
  <si>
    <t>MOROLEON_NIÑOS HEROES_110210001</t>
  </si>
  <si>
    <t>OCAMPO_SAN JUAN BOSCO_1102200010152</t>
  </si>
  <si>
    <t>PENJAMO_ESTACION DE PENJAMO_110230210</t>
  </si>
  <si>
    <t>PENJAMO_ESTACION LA PIEDAD_110230213</t>
  </si>
  <si>
    <t>PENJAMO_LA CAL GRANDE_110230029</t>
  </si>
  <si>
    <t>PENJAMO_LAGUNA LARGA DE CORTEZ_1102301480376</t>
  </si>
  <si>
    <t>PENJAMO_MESA DE MENDEZ_110230176</t>
  </si>
  <si>
    <t>PENJAMO_PENJAMO_1102300010338</t>
  </si>
  <si>
    <t>PENJAMO_PENJAMO_LAZARO CARDENAS_110230001</t>
  </si>
  <si>
    <t>PUEBLO NUEVO_PUEBLO NUEVO_11024</t>
  </si>
  <si>
    <t>PURISIMA DEL RINCON_AMPL EL CARMEN_110250001</t>
  </si>
  <si>
    <t>PURISIMA DEL RINCON_CABECERA ANENECUILCO_1102500010258</t>
  </si>
  <si>
    <t>PURISIMA DEL RINCON_CABECERA NUEVO AMANECER_110250001014A</t>
  </si>
  <si>
    <t>PURISIMA DEL RINCON_CABECERA SAN JOSE DE LA PRESA_1102500010224</t>
  </si>
  <si>
    <t>PURISIMA DEL RINCON_LOMAS DE OBRAGEROS_110250001</t>
  </si>
  <si>
    <t>PURISIMA DEL RINCON_MONTE GRANDE_110250155</t>
  </si>
  <si>
    <t>PURISIMA DEL RINCON_PURISIMA DE BUSTOS CENTRO_110250001</t>
  </si>
  <si>
    <t>ROMITA_ROMITA CENTRO_1102600010113</t>
  </si>
  <si>
    <t>SALAMANCA_BARRON_110270034</t>
  </si>
  <si>
    <t>SALAMANCA_CABECERA_1102700011053</t>
  </si>
  <si>
    <t>SALAMANCA_CABECERA_1102700011068</t>
  </si>
  <si>
    <t>SALAMANCA_CERRO GORDO_SAN RAFAEL_1102700461000</t>
  </si>
  <si>
    <t>SALAMANCA_CONJUNTO HAB RENOVACION_110270001</t>
  </si>
  <si>
    <t>SALAMANCA_EL RECUERDO DE ANCON_XOCONOXTLE DE ARRIBA_110270118</t>
  </si>
  <si>
    <t>SALAMANCA_GUANAJUATO_110270001</t>
  </si>
  <si>
    <t>SALAMANCA_LA CAPILLA_110270042</t>
  </si>
  <si>
    <t>SALAMANCA_LA GLORIA_110270001</t>
  </si>
  <si>
    <t>SALAMANCA_LA ORDEÑA_110270099</t>
  </si>
  <si>
    <t>SALAMANCA_LAS BRUJAS_LA CRUZ_110270001</t>
  </si>
  <si>
    <t>SALAMANCA_LOMA PELADA_110270087052A</t>
  </si>
  <si>
    <t>SALAMANCA_LOS PRIETOS_1102701100996</t>
  </si>
  <si>
    <t>SALAMANCA_NATIVITAS_110270001</t>
  </si>
  <si>
    <t>SALAMANCA_SALAMANCA CENTRO_110270001</t>
  </si>
  <si>
    <t>SALAMANCA_SALAMANCA_LAZARO CARDENAS_110270001</t>
  </si>
  <si>
    <t>SALAMANCA_SAN JAVIER_110270001</t>
  </si>
  <si>
    <t>SALAMANCA_SAN JOSE TEMASCATIO_110270135</t>
  </si>
  <si>
    <t>SALAMANCA_SAN VICENTE DE FLORES_110270232</t>
  </si>
  <si>
    <t>SALAMANCA_SOTELO_110270151</t>
  </si>
  <si>
    <t>SALAMANCA_VALENCIA DE CERRO GORDO_110270159</t>
  </si>
  <si>
    <t>SALAMANCA_VALTIERRILLA_110270161</t>
  </si>
  <si>
    <t>SALVATIERRA_DIVISION DEL NORTE_110280001</t>
  </si>
  <si>
    <t>SALVATIERRA_GUANAJUATO_ALVARO OBREGON_110280001</t>
  </si>
  <si>
    <t>SALVATIERRA_LOS GARCIA_1102800640353</t>
  </si>
  <si>
    <t>SALVATIERRA_SALVATIERRA CENTRO_110280001</t>
  </si>
  <si>
    <t>SALVATIERRA_SAN NICOLAS DE LOS AGUSTINOS_110280058</t>
  </si>
  <si>
    <t>SAN DIEGO DE LA UNION_SAN JUAN PAN DE ARRIBA_1102901030238</t>
  </si>
  <si>
    <t>SAN FELIPE_LAGUNA DE GUADALUPE_110300120</t>
  </si>
  <si>
    <t>SAN FELIPE_SAN BARTOLO DE BERRIOS_1103002110474</t>
  </si>
  <si>
    <t>SAN FELIPE_SAN BARTOLO DE BERRIOS_1103002110489</t>
  </si>
  <si>
    <t>SAN FELIPE_SAN BARTOLO DE BERRIOS_1103002110493</t>
  </si>
  <si>
    <t>SAN FRANCISCO DEL RINCON_BARRIO DE GUADALUPE DEL MEZQUITILLO_110310020</t>
  </si>
  <si>
    <t>SAN FRANCISCO DEL RINCON_CABECERA_1103100010240</t>
  </si>
  <si>
    <t>SAN FRANCISCO DEL RINCON_CABECERA_1103100010293</t>
  </si>
  <si>
    <t>SAN FRANCISCO DEL RINCON_EL LLANO_110310001</t>
  </si>
  <si>
    <t>SAN FRANCISCO DEL RINCON_EL MEZQUITILLO_110310035</t>
  </si>
  <si>
    <t>SAN FRANCISCO DEL RINCON_FRACC SAN MIGUEL_110310001</t>
  </si>
  <si>
    <t>SAN FRANCISCO DEL RINCON_PURISIMA CONCEPCION_110310001</t>
  </si>
  <si>
    <t>SAN FRANCISCO DEL RINCON_SAN IGNACIO DE HIDALGO_110310065</t>
  </si>
  <si>
    <t>SAN FRANCISCO DEL RINCON_SAN MIGUEL_110310001</t>
  </si>
  <si>
    <t>SAN JOSE ITURBIDE_EL CAPULIN_1103200150483</t>
  </si>
  <si>
    <t>SAN LUIS DE LA PAZ_BANDA DE ABAJO_110330001</t>
  </si>
  <si>
    <t>SAN LUIS DE LA PAZ_CABECERA_1103300010245</t>
  </si>
  <si>
    <t>SAN LUIS DE LA PAZ_CABECERA_1103300010264</t>
  </si>
  <si>
    <t>SAN LUIS DE LA PAZ_CABECERA_1103300010279</t>
  </si>
  <si>
    <t>SAN LUIS DE LA PAZ_CABECERA_1103300010300</t>
  </si>
  <si>
    <t>SAN LUIS DE LA PAZ_CABECERA_110330001032A</t>
  </si>
  <si>
    <t>SAN LUIS DE LA PAZ_CABECERA_1103300010334</t>
  </si>
  <si>
    <t>SAN LUIS DE LA PAZ_DEL SOL_110330001</t>
  </si>
  <si>
    <t>SAN LUIS DE LA PAZ_DERRAMADERO SEGUNDO_INFIERNILLO_110330394</t>
  </si>
  <si>
    <t>SAN LUIS DE LA PAZ_EJIDO SANTA ANA Y LOBOS_FRACCION DE LOURDES_110330428</t>
  </si>
  <si>
    <t>SAN LUIS DE LA PAZ_LA CIENEGA_110330029</t>
  </si>
  <si>
    <t>SAN LUIS DE LA PAZ_LOS DOLORES_LAS QUINCE LETRAS_110330573</t>
  </si>
  <si>
    <t>SAN LUIS DE LA PAZ_MISION DE CHICHIMECAS_1103301100387</t>
  </si>
  <si>
    <t>SAN LUIS DE LA PAZ_PASO COLORADO_110330127</t>
  </si>
  <si>
    <t>SAN LUIS DE LA PAZ_POZO BLANCO_ESTACION BLANCO_110330145</t>
  </si>
  <si>
    <t>SAN LUIS DE LA PAZ_SAN ANTONIO_SAN ANTONIO DE SAN ISIDRO_110330174</t>
  </si>
  <si>
    <t>SAN LUIS DE LA PAZ_SAN IGNACIO_110330778</t>
  </si>
  <si>
    <t>SAN LUIS DE LA PAZ_SAN NICOLAS DEL CARMEN_110330203</t>
  </si>
  <si>
    <t>SAN LUIS DE LA PAZ_SAN PEDRO DE LA CRUZ_110330331</t>
  </si>
  <si>
    <t>SAN LUIS DE LA PAZ_SAN PEDRO DE LOS POZO_110330149</t>
  </si>
  <si>
    <t>SAN MIGUEL DE ALLENDE_ADOLFO LOPEZ MATEOS_110030001080A</t>
  </si>
  <si>
    <t>SAN MIGUEL DE ALLENDE_ALONSO YAÑEZ_110030008</t>
  </si>
  <si>
    <t>SAN MIGUEL DE ALLENDE_BANDA_110030018</t>
  </si>
  <si>
    <t>SAN MIGUEL DE ALLENDE_CAPILLA BLANCA_110030053</t>
  </si>
  <si>
    <t>SAN MIGUEL DE ALLENDE_CIENEGA DE JUANA RUIZ_110030064</t>
  </si>
  <si>
    <t>SAN MIGUEL DE ALLENDE_DON FRANCISCO_110030092</t>
  </si>
  <si>
    <t>SAN MIGUEL DE ALLENDE_EL EMBARGO_EL NUEVO CIMATARIO_110030397</t>
  </si>
  <si>
    <t>SAN MIGUEL DE ALLENDE_EL LINDERO_110030136</t>
  </si>
  <si>
    <t>SAN MIGUEL DE ALLENDE_EL LINDERO_110030137</t>
  </si>
  <si>
    <t>SAN MIGUEL DE ALLENDE_EL SALTO_110030252</t>
  </si>
  <si>
    <t>SAN MIGUEL DE ALLENDE_GUERRERO_110030117</t>
  </si>
  <si>
    <t>SAN MIGUEL DE ALLENDE_JUAN GONZALEZ_110030131</t>
  </si>
  <si>
    <t>SAN MIGUEL DE ALLENDE_LA CUADRILLA_110030084</t>
  </si>
  <si>
    <t>SAN MIGUEL DE ALLENDE_LA HUERTA_110030124</t>
  </si>
  <si>
    <t>SAN MIGUEL DE ALLENDE_LA PALMITA DOS_110030190</t>
  </si>
  <si>
    <t>SAN MIGUEL DE ALLENDE_LA TINAJA_110030330</t>
  </si>
  <si>
    <t>SAN MIGUEL DE ALLENDE_LA VIVIENDA DE ARRIBA_110030345</t>
  </si>
  <si>
    <t>SAN MIGUEL DE ALLENDE_LOS BARRONES_110030022</t>
  </si>
  <si>
    <t>SAN MIGUEL DE ALLENDE_LOS RODRIGUEZ_110030244</t>
  </si>
  <si>
    <t>SAN MIGUEL DE ALLENDE_LOS TORILES_110030332</t>
  </si>
  <si>
    <t>SAN MIGUEL DE ALLENDE_PEÑA BLANCA_110030200</t>
  </si>
  <si>
    <t>SAN MIGUEL DE ALLENDE_PRESITA DE SANTA ROSA_110030210</t>
  </si>
  <si>
    <t>SAN MIGUEL DE ALLENDE_SAN LUCAS_110030289</t>
  </si>
  <si>
    <t>SAN MIGUEL DE ALLENDE_TLAXCALILLA_110030855</t>
  </si>
  <si>
    <t>SAN MIGUEL DE ALLENDE_VIVIENDA DE ABAJO_110030382</t>
  </si>
  <si>
    <t>SANTA CATARINA_SANTA CATARINA_11034</t>
  </si>
  <si>
    <t>SANTA CRUZ DE JUVENTINO ROSAS_POZOS_1103500470748</t>
  </si>
  <si>
    <t>SANTA CRUZ DE JUVENTINO ROSAS_RINCON DE CENTENO_1103500470748</t>
  </si>
  <si>
    <t>SANTA CRUZ DE JUVENTINO ROSAS_SANTA CRUZ DE JUVENTINO ROSAS CENTRO_110350001</t>
  </si>
  <si>
    <t>SANTA CRUZ DE JUVENTINO ROSAS_SANTIAGO DE CUENDA_1103500750146</t>
  </si>
  <si>
    <t>SANTIAGO MARAVATIO_SANTIAGO MARAVATIO_11036</t>
  </si>
  <si>
    <t>SILAO_ADOLFO LOPEZ MATEOS_110370001</t>
  </si>
  <si>
    <t>SILAO_AGUAS BUENAS_110370003</t>
  </si>
  <si>
    <t>SILAO_BAJIO DE BONILLAS_1103700060259</t>
  </si>
  <si>
    <t>SILAO_CABECERA_110370001023A</t>
  </si>
  <si>
    <t>SILAO_CHICHIMEQUILLAS_110370031</t>
  </si>
  <si>
    <t>SILAO_COECILLO_1103700190140</t>
  </si>
  <si>
    <t>SILAO_COLONIAS NUEVO MEXICO_110370022</t>
  </si>
  <si>
    <t>SILAO_COMANJILLA_1103700240672</t>
  </si>
  <si>
    <t>SILAO_EL REFUGIO DE LOS SAUCES_110370089</t>
  </si>
  <si>
    <t>SILAO_EL SALITRILLO_110370093</t>
  </si>
  <si>
    <t>SILAO_FRANCO_110370191</t>
  </si>
  <si>
    <t>SILAO_GUADALUPE DE RAMALES_EL PESCUEZO_110370041</t>
  </si>
  <si>
    <t>SILAO_GUADALUPE_1103700010333</t>
  </si>
  <si>
    <t>SILAO_LA ALDEA_110370004</t>
  </si>
  <si>
    <t>SILAO_LA CANDELARIA_110370632</t>
  </si>
  <si>
    <t>SILAO_LA ESPERANZA DEL REFUGIO_110370036</t>
  </si>
  <si>
    <t>SILAO_LA VIA 1_110370001</t>
  </si>
  <si>
    <t>SILAO_LOMA DE YERBABUENA_110370439</t>
  </si>
  <si>
    <t>SILAO_LOS ANGELES_EL CRUCERO_110370001</t>
  </si>
  <si>
    <t>SILAO_LOS RODRIGUEZ_110370091</t>
  </si>
  <si>
    <t>SILAO_LOZA DE BARRERA_110370049</t>
  </si>
  <si>
    <t>SILAO_MEDIO SITIO_110370057</t>
  </si>
  <si>
    <t>SILAO_MEDRANOS_110370058</t>
  </si>
  <si>
    <t>SILAO_MENORES_110370059</t>
  </si>
  <si>
    <t>SILAO_MEZQUITE DE SOTELO_PLAN DE SOTELO_110370062</t>
  </si>
  <si>
    <t>SILAO_NAPOLES_110370066</t>
  </si>
  <si>
    <t>SILAO_PAXTLE_110370076</t>
  </si>
  <si>
    <t>SILAO_SAN AGUSTIN DE LAS FLORES_110370094</t>
  </si>
  <si>
    <t>SILAO_SAN ANTONIO TEXAS_110370379</t>
  </si>
  <si>
    <t>SILAO_SAN DIEGO EL GRANDE_110370099</t>
  </si>
  <si>
    <t>SILAO_SAN MIGUEL DEL ARENAL_110370115</t>
  </si>
  <si>
    <t>SILAO_SILAO CENTRO_110370001</t>
  </si>
  <si>
    <t>SILAO_SOPEÑA_110370001</t>
  </si>
  <si>
    <t>TARANDACUAO_TARANDACUAO CENTRO_1103800010078</t>
  </si>
  <si>
    <t>TARIMORO_TARIMORO CENTRO_110390001</t>
  </si>
  <si>
    <t>TARIMORO_TARIMORO CENTRO_1103900010107</t>
  </si>
  <si>
    <t>TIERRA BLANCA_TIERRA BLANCA_11040</t>
  </si>
  <si>
    <t>URIANGATO_PLAN DE AYALA_1104100010209</t>
  </si>
  <si>
    <t>VALLE DE SANTIAGO_LA LOMA_110420001</t>
  </si>
  <si>
    <t>VALLE DE SANTIAGO_MALPAIS_110420001</t>
  </si>
  <si>
    <t>VALLE DE SANTIAGO_MIRAVALLE_110420001</t>
  </si>
  <si>
    <t>VALLE DE SANTIAGO_MORELOS_110420001</t>
  </si>
  <si>
    <t>VALLE DE SANTIAGO_RINCON DE PARANGUEO_1104200860901</t>
  </si>
  <si>
    <t>VICTORIA_VICTORIA_11043</t>
  </si>
  <si>
    <t>VILLAGRAN_EL CHINACO_EL PUJIDO_110440015</t>
  </si>
  <si>
    <t>VILLAGRAN_LAS FLORES_110440001</t>
  </si>
  <si>
    <t>VILLAGRAN_REVOLUCION_110440001</t>
  </si>
  <si>
    <t>VILLAGRAN_SANTA ROSA_110440042</t>
  </si>
  <si>
    <t>VILLAGRAN_SARABIA_MEXICANOS_110440043</t>
  </si>
  <si>
    <t>VILLAGRAN_VILLAGRAN CENTRO_110440001</t>
  </si>
  <si>
    <t>XICHU_XICHU_11045</t>
  </si>
  <si>
    <t>YURIRIA_INDEPENDENCIA_110460001</t>
  </si>
  <si>
    <t>YURIRIA_LA ALDEA_LA JOYA_110460001</t>
  </si>
  <si>
    <t>YURIRIA_LA CALERA_1104600090440</t>
  </si>
  <si>
    <t>NINGUNO</t>
  </si>
  <si>
    <t>MUNICIPIO</t>
  </si>
  <si>
    <t>IMUG</t>
  </si>
  <si>
    <t>SEDESHU</t>
  </si>
  <si>
    <t>SDIFEG</t>
  </si>
  <si>
    <t>SDES</t>
  </si>
  <si>
    <t>ABASOLO</t>
  </si>
  <si>
    <t>IMUGPPABA/0001</t>
  </si>
  <si>
    <t>SEDESHUPPABA/0001</t>
  </si>
  <si>
    <t>SDIFEGPPABA/0001</t>
  </si>
  <si>
    <t>SDESPPABA/0001</t>
  </si>
  <si>
    <t>ACÁMBARO</t>
  </si>
  <si>
    <t>IMUGPPACA/0001</t>
  </si>
  <si>
    <t>SEDESHUPPACA/0001</t>
  </si>
  <si>
    <t>SDIFEGPPACA/0001</t>
  </si>
  <si>
    <t>SDESPPACA/0001</t>
  </si>
  <si>
    <t>APASEO EL ALTO</t>
  </si>
  <si>
    <t>IMUGPPAPL/0001</t>
  </si>
  <si>
    <t>SEDESHUPPAPL/0001</t>
  </si>
  <si>
    <t>SDIFEGPPAPL/0001</t>
  </si>
  <si>
    <t>SDESPPAPL/0001</t>
  </si>
  <si>
    <t>APASEO EL GRANDE</t>
  </si>
  <si>
    <t>IMUGPPAPG/0001</t>
  </si>
  <si>
    <t>SEDESHUPPAPG/0001</t>
  </si>
  <si>
    <t>SDIFEGPPAPG/0001</t>
  </si>
  <si>
    <t>SDESPPAPG/0001</t>
  </si>
  <si>
    <t>ATARJEA</t>
  </si>
  <si>
    <t>IMUGPPATJ/0001</t>
  </si>
  <si>
    <t>SEDESHUPPATJ/0001</t>
  </si>
  <si>
    <t>SDIFEGPPATJ/0001</t>
  </si>
  <si>
    <t>SDESPPATJ/0001</t>
  </si>
  <si>
    <t>CELAYA</t>
  </si>
  <si>
    <t>IMUGPPCEL/0001</t>
  </si>
  <si>
    <t>SEDESHUPPCEL/0001</t>
  </si>
  <si>
    <t>SDIFEGPPCEL/0001</t>
  </si>
  <si>
    <t>SDESPPCEL/0001</t>
  </si>
  <si>
    <t>COMONFORT</t>
  </si>
  <si>
    <t>IMUGPPCOM/0001</t>
  </si>
  <si>
    <t>SEDESHUPPCOM/0001</t>
  </si>
  <si>
    <t>SDIFEGPPCOM/0001</t>
  </si>
  <si>
    <t>SDESPPCOM/0001</t>
  </si>
  <si>
    <t>CORONEO</t>
  </si>
  <si>
    <t>IMUGPPCOR/0001</t>
  </si>
  <si>
    <t>SEDESHUPPCOR/0001</t>
  </si>
  <si>
    <t>SDIFEGPPCOR/0001</t>
  </si>
  <si>
    <t>SDESPPCOR/0001</t>
  </si>
  <si>
    <t>CORTAZAR</t>
  </si>
  <si>
    <t>IMUGPPCOZ/0001</t>
  </si>
  <si>
    <t>SEDESHUPPCOZ/0001</t>
  </si>
  <si>
    <t>SDIFEGPPCOZ/0001</t>
  </si>
  <si>
    <t>SDESPPCOZ/0001</t>
  </si>
  <si>
    <t>CUERÁMARO</t>
  </si>
  <si>
    <t>IMUGPPCUE/0001</t>
  </si>
  <si>
    <t>SEDESHUPPCUE/0001</t>
  </si>
  <si>
    <t>SDIFEGPPCUE/0001</t>
  </si>
  <si>
    <t>SDESPPCUE/0001</t>
  </si>
  <si>
    <t>DOCTOR MORA</t>
  </si>
  <si>
    <t>IMUGPPDOM/0001</t>
  </si>
  <si>
    <t>SEDESHUPPDOM/0001</t>
  </si>
  <si>
    <t>SDIFEGPPDOM/0001</t>
  </si>
  <si>
    <t>SDESPPDOM/0001</t>
  </si>
  <si>
    <t>DOLORES HIDALGO</t>
  </si>
  <si>
    <t>IMUGPPDHI/0001</t>
  </si>
  <si>
    <t>SEDESHUPPDHI/0001</t>
  </si>
  <si>
    <t>SDIFEGPPDHI/0001</t>
  </si>
  <si>
    <t>SDESPPDHI/0001</t>
  </si>
  <si>
    <t>GUANAJUATO</t>
  </si>
  <si>
    <t>IMUGPPGUA/0001</t>
  </si>
  <si>
    <t>SEDESHUPPGUA/0001</t>
  </si>
  <si>
    <t>SDIFEGPPGUA/0001</t>
  </si>
  <si>
    <t>SDESPPGUA/0001</t>
  </si>
  <si>
    <t>HUANÍMARO</t>
  </si>
  <si>
    <t>IMUGPPHUA/0001</t>
  </si>
  <si>
    <t>SEDESHUPPHUA/0001</t>
  </si>
  <si>
    <t>SDIFEGPPHUA/0001</t>
  </si>
  <si>
    <t>SDESPPHUA/0001</t>
  </si>
  <si>
    <t>IRAPUATO</t>
  </si>
  <si>
    <t>IMUGPPIRA/0001</t>
  </si>
  <si>
    <t>SEDESHUPPIRA/0001</t>
  </si>
  <si>
    <t>SDIFEGPPIRA/0001</t>
  </si>
  <si>
    <t>SDESPPIRA/0001</t>
  </si>
  <si>
    <t>JARAL DEL PROGRESO</t>
  </si>
  <si>
    <t>IMUGPPJAR/0001</t>
  </si>
  <si>
    <t>SEDESHUPPJAR/0001</t>
  </si>
  <si>
    <t>SDIFEGPPJAR/0001</t>
  </si>
  <si>
    <t>SDESPPJAR/0001</t>
  </si>
  <si>
    <t>JERECUARO</t>
  </si>
  <si>
    <t>IMUGPPJER/0001</t>
  </si>
  <si>
    <t>SEDESHUPPJER/0001</t>
  </si>
  <si>
    <t>SDIFEGPPJER/0001</t>
  </si>
  <si>
    <t>SDESPPJER/0001</t>
  </si>
  <si>
    <t>LEÓN</t>
  </si>
  <si>
    <t>IMUGPPLEO/0001</t>
  </si>
  <si>
    <t>SEDESHUPPLEO/0001</t>
  </si>
  <si>
    <t>SDIFEGPPLEO/0001</t>
  </si>
  <si>
    <t>SDESPPLEO/0001</t>
  </si>
  <si>
    <t>MANUEL DOBLADO</t>
  </si>
  <si>
    <t>IMUGPPMDO/0001</t>
  </si>
  <si>
    <t>SEDESHUPPMDO/0001</t>
  </si>
  <si>
    <t>SDIFEGPPMDO/0001</t>
  </si>
  <si>
    <t>SDESPPMDO/0001</t>
  </si>
  <si>
    <t>MOROLEON</t>
  </si>
  <si>
    <t>IMUGPPMOR/0001</t>
  </si>
  <si>
    <t>SEDESHUPPMOR/0001</t>
  </si>
  <si>
    <t>SDIFEGPPMOR/0001</t>
  </si>
  <si>
    <t>SDESPPMOR/0001</t>
  </si>
  <si>
    <t>OCAMPO</t>
  </si>
  <si>
    <t>IMUGPPOCA/0001</t>
  </si>
  <si>
    <t>SEDESHUPPOCA/0001</t>
  </si>
  <si>
    <t>SDIFEGPPOCA/0001</t>
  </si>
  <si>
    <t>SDESPPOCA/0001</t>
  </si>
  <si>
    <t>PENJAMO</t>
  </si>
  <si>
    <t>IMUGPPPEN/0001</t>
  </si>
  <si>
    <t>SEDESHUPPPEN/0001</t>
  </si>
  <si>
    <t>SDIFEGPPPEN/0001</t>
  </si>
  <si>
    <t>SDESPPPEN/0001</t>
  </si>
  <si>
    <t>PUEBLO NUEVO</t>
  </si>
  <si>
    <t>IMUGPPPUE/0001</t>
  </si>
  <si>
    <t>SEDESHUPPPUE/0001</t>
  </si>
  <si>
    <t>SDIFEGPPPUE/0001</t>
  </si>
  <si>
    <t>SDESPPPUE/0001</t>
  </si>
  <si>
    <t>PURISIMA DEL RINCON</t>
  </si>
  <si>
    <t>IMUGPPPUR/0001</t>
  </si>
  <si>
    <t>SEDESHUPPPUR/0001</t>
  </si>
  <si>
    <t>SDIFEGPPPUR/0001</t>
  </si>
  <si>
    <t>SDESPPPUR/0001</t>
  </si>
  <si>
    <t>ROMITA</t>
  </si>
  <si>
    <t>IMUGPPROM/0001</t>
  </si>
  <si>
    <t>SEDESHUPPROM/0001</t>
  </si>
  <si>
    <t>SDIFEGPPROM/0001</t>
  </si>
  <si>
    <t>SDESPPROM/0001</t>
  </si>
  <si>
    <t>SALAMANCA</t>
  </si>
  <si>
    <t>IMUGPPSAL/0001</t>
  </si>
  <si>
    <t>SEDESHUPPSAL/0001</t>
  </si>
  <si>
    <t>SDIFEGPPSAL/0001</t>
  </si>
  <si>
    <t>SDESPPSAL/0001</t>
  </si>
  <si>
    <t>SANTIAGO MARAVATIO</t>
  </si>
  <si>
    <t>IMUGPPSAM/0001</t>
  </si>
  <si>
    <t>SEDESHUPPSAM/0001</t>
  </si>
  <si>
    <t>SDIFEGPPSAM/0001</t>
  </si>
  <si>
    <t>SDESPPSAM/0001</t>
  </si>
  <si>
    <t>SALVATIERRA</t>
  </si>
  <si>
    <t>IMUGPPSAV/0001</t>
  </si>
  <si>
    <t>SEDESHUPPSAV/0001</t>
  </si>
  <si>
    <t>SDIFEGPPSAV/0001</t>
  </si>
  <si>
    <t>SDESPPSAV/0001</t>
  </si>
  <si>
    <t>SAN DIEGO DE LA UNIÓN</t>
  </si>
  <si>
    <t>IMUGPPSDU/0001</t>
  </si>
  <si>
    <t>SEDESHUPPSDU/0001</t>
  </si>
  <si>
    <t>SDIFEGPPSDU/0001</t>
  </si>
  <si>
    <t>SDESPPSDU/0001</t>
  </si>
  <si>
    <t>SAN FELIPE</t>
  </si>
  <si>
    <t>IMUGPPSAF/0001</t>
  </si>
  <si>
    <t>SEDESHUPPSAF/0001</t>
  </si>
  <si>
    <t>SDIFEGPPSAF/0001</t>
  </si>
  <si>
    <t>SDESPPSAF/0001</t>
  </si>
  <si>
    <t>SAN FRANCISCO DEL RINCON</t>
  </si>
  <si>
    <t>IMUGPPSFR/0001</t>
  </si>
  <si>
    <t>SEDESHUPPSFR/0001</t>
  </si>
  <si>
    <t>SDIFEGPPSFR/0001</t>
  </si>
  <si>
    <t>SDESPPSFR/0001</t>
  </si>
  <si>
    <t>SAN JOSÉ ITURBIDE</t>
  </si>
  <si>
    <t>IMUGPPSJI/0001</t>
  </si>
  <si>
    <t>SEDESHUPPSJI/0001</t>
  </si>
  <si>
    <t>SDIFEGPPSJI/0001</t>
  </si>
  <si>
    <t>SDESPPSJI/0001</t>
  </si>
  <si>
    <t>SAN LUIS DE LA PAZ</t>
  </si>
  <si>
    <t>IMUGPPSLP/0001</t>
  </si>
  <si>
    <t>SEDESHUPPSLP/0001</t>
  </si>
  <si>
    <t>SDIFEGPPSLP/0001</t>
  </si>
  <si>
    <t>SDESPPSLP/0001</t>
  </si>
  <si>
    <t>SAN MIGUEL DE ALLENDE</t>
  </si>
  <si>
    <t>IMUGPPSMA/0001</t>
  </si>
  <si>
    <t>SEDESHUPPSMA/0001</t>
  </si>
  <si>
    <t>SDIFEGPPSMA/0001</t>
  </si>
  <si>
    <t>SDESPPSMA/0001</t>
  </si>
  <si>
    <t>SANTIEGO MARAVATIO</t>
  </si>
  <si>
    <t>SANTA CATARINA</t>
  </si>
  <si>
    <t>IMUGPPSAC/0001</t>
  </si>
  <si>
    <t>SEDESHUPPSAC/0001</t>
  </si>
  <si>
    <t>SDIFEGPPSAC/0001</t>
  </si>
  <si>
    <t>SDESPPSAC/0001</t>
  </si>
  <si>
    <t>SANTA CRUZ DE JUVENTINO ROSAS</t>
  </si>
  <si>
    <t>IMUGPPSCJ/0001</t>
  </si>
  <si>
    <t>SEDESHUPPSCJ/0001</t>
  </si>
  <si>
    <t>SDIFEGPPSCJ/0001</t>
  </si>
  <si>
    <t>SDESPPSCJ/0001</t>
  </si>
  <si>
    <t>SILAO</t>
  </si>
  <si>
    <t>IMUGPPSIL/0001</t>
  </si>
  <si>
    <t>SEDESHUPPSIL/0001</t>
  </si>
  <si>
    <t>SDIFEGPPSIL/0001</t>
  </si>
  <si>
    <t>SDESPPSIL/0001</t>
  </si>
  <si>
    <t>TARIMORO</t>
  </si>
  <si>
    <t>IMUGPPTAM/0001</t>
  </si>
  <si>
    <t>SEDESHUPPTAM/0001</t>
  </si>
  <si>
    <t>SDIFEGPPTAM/0001</t>
  </si>
  <si>
    <t>SDESPPTAM/0001</t>
  </si>
  <si>
    <t>TIERRA BLANCA</t>
  </si>
  <si>
    <t>IMUGPPTIB/0001</t>
  </si>
  <si>
    <t>SEDESHUPPTIB/0001</t>
  </si>
  <si>
    <t>SDIFEGPPTIB/0001</t>
  </si>
  <si>
    <t>SDESPPTIB/0001</t>
  </si>
  <si>
    <t>URIANGATO</t>
  </si>
  <si>
    <t>IMUGPPURI/0001</t>
  </si>
  <si>
    <t>SEDESHUPPURI/0001</t>
  </si>
  <si>
    <t>SDIFEGPPURI/0001</t>
  </si>
  <si>
    <t>SDESPPURI/0001</t>
  </si>
  <si>
    <t>VALLE DE SANTIAGO</t>
  </si>
  <si>
    <t>IMUGPPVAL/0001</t>
  </si>
  <si>
    <t>SEDESHUPPVAL/0001</t>
  </si>
  <si>
    <t>SDIFEGPPVAL/0001</t>
  </si>
  <si>
    <t>SDESPPVAL/0001</t>
  </si>
  <si>
    <t>VICTORIA</t>
  </si>
  <si>
    <t>IMUGPPVIC/0001</t>
  </si>
  <si>
    <t>SEDESHUPPVIC/0001</t>
  </si>
  <si>
    <t>SDIFEGPPVIC/0001</t>
  </si>
  <si>
    <t>SDESPPVIC/0001</t>
  </si>
  <si>
    <t>VILLAGRÁN</t>
  </si>
  <si>
    <t>IMUGPPVIL/0001</t>
  </si>
  <si>
    <t>SEDESHUPPVIL/0001</t>
  </si>
  <si>
    <t>SDIFEGPPVIL/0001</t>
  </si>
  <si>
    <t>SDESPPVIL/0001</t>
  </si>
  <si>
    <t>XICHU</t>
  </si>
  <si>
    <t>IMUGPPXIC/0001</t>
  </si>
  <si>
    <t>SEDESHUPPXIC/0001</t>
  </si>
  <si>
    <t>SDIFEGPPXIC/0001</t>
  </si>
  <si>
    <t>SDESPPXIC/0001</t>
  </si>
  <si>
    <t>YURIRIA</t>
  </si>
  <si>
    <t>IMUGPPYUR/0001</t>
  </si>
  <si>
    <t>SEDESHUPPYUR/0001</t>
  </si>
  <si>
    <t>SDIFEGPPYUR/0001</t>
  </si>
  <si>
    <t>SDESPPYUR/0001</t>
  </si>
  <si>
    <t>Abasolo</t>
  </si>
  <si>
    <t>Enero</t>
  </si>
  <si>
    <t>Acámbaro</t>
  </si>
  <si>
    <t>Febrero</t>
  </si>
  <si>
    <t>San Miguel de Allende</t>
  </si>
  <si>
    <t>Marzo</t>
  </si>
  <si>
    <t>Miercoles</t>
  </si>
  <si>
    <t>Apaseo el Alto</t>
  </si>
  <si>
    <t>Abril</t>
  </si>
  <si>
    <t>Apaseo el Grande</t>
  </si>
  <si>
    <t>Mayo</t>
  </si>
  <si>
    <t>Atarjea</t>
  </si>
  <si>
    <t>Junio</t>
  </si>
  <si>
    <t>Sabado</t>
  </si>
  <si>
    <t>Celaya</t>
  </si>
  <si>
    <t>Julio</t>
  </si>
  <si>
    <t>Manuel Doblado</t>
  </si>
  <si>
    <t>Agosto</t>
  </si>
  <si>
    <t>Comonfort</t>
  </si>
  <si>
    <t>Septiembre</t>
  </si>
  <si>
    <t>Coroneo</t>
  </si>
  <si>
    <t>Octubre</t>
  </si>
  <si>
    <t>Cortazar</t>
  </si>
  <si>
    <t>Noviembre</t>
  </si>
  <si>
    <t>Cuerámaro</t>
  </si>
  <si>
    <t>Diciembre</t>
  </si>
  <si>
    <t>Doctor Mora</t>
  </si>
  <si>
    <t>Dolores Hidalgo</t>
  </si>
  <si>
    <t>Guanajuato</t>
  </si>
  <si>
    <t>Huanimaro</t>
  </si>
  <si>
    <t>Irapuato</t>
  </si>
  <si>
    <t>Jaral del Progreso</t>
  </si>
  <si>
    <t>Jerécuaro</t>
  </si>
  <si>
    <t>León</t>
  </si>
  <si>
    <t>Moroleón</t>
  </si>
  <si>
    <t>Ocampo</t>
  </si>
  <si>
    <t>Pénjamo</t>
  </si>
  <si>
    <t>Pueblo Nuevo</t>
  </si>
  <si>
    <t>Purísima del Rincón</t>
  </si>
  <si>
    <t>Romita</t>
  </si>
  <si>
    <t>Salamanca</t>
  </si>
  <si>
    <t>Salvatierra</t>
  </si>
  <si>
    <t>San Diego de la Unión</t>
  </si>
  <si>
    <t>San Felipe</t>
  </si>
  <si>
    <t>San Francisco del Rincón</t>
  </si>
  <si>
    <t>San José Iturbide</t>
  </si>
  <si>
    <t>San Luis de la Paz</t>
  </si>
  <si>
    <t>Santa Catarina</t>
  </si>
  <si>
    <t>Santa Cruz de Juventino Rosas</t>
  </si>
  <si>
    <t>Santiago Maravatio</t>
  </si>
  <si>
    <t>Silao</t>
  </si>
  <si>
    <t>Tarandacuao</t>
  </si>
  <si>
    <t>Tarimoro</t>
  </si>
  <si>
    <t>Tierra Blanca</t>
  </si>
  <si>
    <t>Uriangato</t>
  </si>
  <si>
    <t>Valle de Santiago</t>
  </si>
  <si>
    <t>Victoria</t>
  </si>
  <si>
    <t>Villagrán</t>
  </si>
  <si>
    <t>Xichú</t>
  </si>
  <si>
    <t>Yuriria</t>
  </si>
  <si>
    <t>1. Acabado de fibras, hilados, hilos y telas</t>
  </si>
  <si>
    <t>2. Administración de cementerios</t>
  </si>
  <si>
    <t>3. Afinación y refinación de cobre (blister y electrolítico), y a la producciónde sus aleaciones</t>
  </si>
  <si>
    <t>4. Alineación y balanceo de automóviles y camiones</t>
  </si>
  <si>
    <t>5. Aserraderos integrados</t>
  </si>
  <si>
    <t>6. Aserrado de tablas y tablones. Corte de tablas y tablones a partir de la madera en rollo</t>
  </si>
  <si>
    <t>7. Baños públicos</t>
  </si>
  <si>
    <t>8. Bares y cantinas</t>
  </si>
  <si>
    <t>9. Centros nocturnos, discotecas y similares</t>
  </si>
  <si>
    <t>10. Cerrajerías</t>
  </si>
  <si>
    <t>11. Cervecerías</t>
  </si>
  <si>
    <t>12. Colocación de muros falsos y aislamiento</t>
  </si>
  <si>
    <t>13. Colocación de pisos cerámicos y azulejos</t>
  </si>
  <si>
    <t>14. Colocación de pisos flexibles (como alfombras, linóleos y vinilicos) y pisos de madera (como parquet, duela y tablón colonial)</t>
  </si>
  <si>
    <t>15. Complejos siderúrgicos</t>
  </si>
  <si>
    <t>16. Confección de cortinas, blancos y similares</t>
  </si>
  <si>
    <t>17. Confección de costales</t>
  </si>
  <si>
    <t>18. Confección de otra ropa de materiales textiles</t>
  </si>
  <si>
    <t>19. Confección de otros accesorios de vestir</t>
  </si>
  <si>
    <t>20. Confección de productos bordados y deshilados como servilletas, manteles, rebozos</t>
  </si>
  <si>
    <t>21. Confección de productos de textiles recubrimiento y de materiales sucedáneos</t>
  </si>
  <si>
    <t>22. Confección de ropa (chamarras, sacos, faldas, abrigos) de cuero, piel y materiales sucedáneos</t>
  </si>
  <si>
    <t>23. Confección de ropa sobre medida</t>
  </si>
  <si>
    <t>24. Confección en serie de camisas y guayaberas</t>
  </si>
  <si>
    <t>25. Confección en serie de ropa especial: artística, disfraces, trajes típicos, trajes de torero, hábitos religiosos</t>
  </si>
  <si>
    <t>26. Confección en serie de ropa interior y de dormir</t>
  </si>
  <si>
    <t>27. Confección en serie de uniformes (escolares, industriales, et.) y ropa de trabajo</t>
  </si>
  <si>
    <t>28. Congelación  de guisos</t>
  </si>
  <si>
    <t>29. Congelación de frutas y verduras</t>
  </si>
  <si>
    <t>30. Congelación de jugos, néctares y concentrados de frutas</t>
  </si>
  <si>
    <t xml:space="preserve">31. Conservación de frutas y verduras por procesos distintos a la congelación y la deshidratación. Incluye la elaboración de jugos </t>
  </si>
  <si>
    <t>32. Conservación de guisos por procesos distintos a la congelación</t>
  </si>
  <si>
    <t>33. Corte y empacado de carne de ganado y aves</t>
  </si>
  <si>
    <t>34. Corte y pulido fuera de la mina, de otras piedras de cantera, como el granito, la cantera y el ónix, excepto mármol</t>
  </si>
  <si>
    <t>35. Corte, pulido y laminado de mármol fuera de la mina</t>
  </si>
  <si>
    <t>36. Curtido y acabado de cuero y piel</t>
  </si>
  <si>
    <t>37. Deshidratación de frutas y verduras</t>
  </si>
  <si>
    <t>38. Diseño de modas y otros diseños especializados</t>
  </si>
  <si>
    <t>39. Diseño y decoración de interiores</t>
  </si>
  <si>
    <t>40. División de terrenos</t>
  </si>
  <si>
    <t>41. Elaboración de aceites y grasas vegetales comestibles</t>
  </si>
  <si>
    <t>42. Elaboración de alimentos básicos con alta densidad calórica</t>
  </si>
  <si>
    <t>43. Elaboración de alimentos frescos para consumo inmediato</t>
  </si>
  <si>
    <t>44. Elaboración de alimentos para animales</t>
  </si>
  <si>
    <t>45. Elaboración de bebidas saborizadas con azúcares añadidos</t>
  </si>
  <si>
    <t>46. Elaboración de botanas</t>
  </si>
  <si>
    <t>47. Elaboración de café soluble</t>
  </si>
  <si>
    <t>48. Elaboración de cereales</t>
  </si>
  <si>
    <t>49. Elaboración de chocolate y productos de chocolate a partir de cacao</t>
  </si>
  <si>
    <t>50. Elaboración de colorantes y saborizantes naturales para alimentos, o cualquier producto distinto a refrescos</t>
  </si>
  <si>
    <t>51. Elaboración de concentrados, polvos, jarabes y esencias de sabor para preparar refrescos, bebidas hidrantes o rehidratantes que tienen azúcares añadidos</t>
  </si>
  <si>
    <t>52. Elaboración de concentrados, polvos, jarabes y esencias de sabor para preparar refrescos, bebidas hidratantes o hidratantes que no tienen azúcares añadidos.</t>
  </si>
  <si>
    <t>53. Elaboración de condimentos y aderezos</t>
  </si>
  <si>
    <t>54. Elaboración de derivados y fermentos lácteos</t>
  </si>
  <si>
    <t>55. Elaboración de dulces, chicles y productos de confitería  que no sean de chocolate</t>
  </si>
  <si>
    <t>56. Elaboración de féculas y otros almidones</t>
  </si>
  <si>
    <t>57. Elaboración de galletas, pastas para sopa y harinas premezcladas</t>
  </si>
  <si>
    <t>58. Elaboración de harina de maiz</t>
  </si>
  <si>
    <t>59. Elaboración de harina de otros productos agrícolas</t>
  </si>
  <si>
    <t>60. Elaboración de harina de trigo</t>
  </si>
  <si>
    <t>61. Elaboración de helados y paletas</t>
  </si>
  <si>
    <t>62. Elaboración de hielo</t>
  </si>
  <si>
    <t>63. Elaboración de leche en polvo, condensada y evaporada</t>
  </si>
  <si>
    <t>64. Elaboración de levadura</t>
  </si>
  <si>
    <t>65. Elaboración de malta</t>
  </si>
  <si>
    <t>66. Elaboración de manteca y otras grasas animales comestibles</t>
  </si>
  <si>
    <t>67. Elaboración de otros alimentos</t>
  </si>
  <si>
    <t>68. Elaboración de otros azúcares como de piloncillo o canela y azúcar de remolacha</t>
  </si>
  <si>
    <t>69. Elaboración de postres en polvo</t>
  </si>
  <si>
    <t>70. Elaboración de productos de chocolate a partir del chocolate</t>
  </si>
  <si>
    <t>71. Elaboración de tortillas de maíz y molienda de nixtamal</t>
  </si>
  <si>
    <t>72. Elaboración y refinado de azúcar de caña</t>
  </si>
  <si>
    <t>73. Elaboración, fabricación y producción de cigarros</t>
  </si>
  <si>
    <t>74. Elaboración, fabricación y producción de puros y otros tabacos labrados</t>
  </si>
  <si>
    <t>75. Estacionamientos y pensiones para automóviles</t>
  </si>
  <si>
    <t>76. Fabricación de aceites y grasas lubricantes</t>
  </si>
  <si>
    <t>77. Fabricación de adhesivos o pegamentos, selladores, impermeabilizantes,masillas, resanadores, gomas-cemento y similares</t>
  </si>
  <si>
    <t>78. Fabricación de alambre, productos de alambre y resortes</t>
  </si>
  <si>
    <t>79. Fabricación de anuncios publicitarios de toso tipo de material, como anuncios y toldos luminosos, carteles espectaculares, anuncios electrónicos, rotagraphics, unipolares, de neón</t>
  </si>
  <si>
    <t>80. Fabricación de aparatos fotográficos</t>
  </si>
  <si>
    <t>81. Fabricación de artículos de alfarería, procelana y loza</t>
  </si>
  <si>
    <t>82. Fabricación de artículos de plástico para el hogar</t>
  </si>
  <si>
    <t>83. Fabricación de artículos de talabartería</t>
  </si>
  <si>
    <t>84. Fabricación de artículos de vidrio de uso industrial y comercial</t>
  </si>
  <si>
    <t>85. Fabricación de artículos deportivos</t>
  </si>
  <si>
    <t>86. Fabricación de artículos y utensilios de madera para el hogar</t>
  </si>
  <si>
    <t>87. Fabricación de asientos para vehículos automotores</t>
  </si>
  <si>
    <t>88. Fabricación de autopartes de plástico</t>
  </si>
  <si>
    <t>89. Fabricación de azulejos y losetas no refractarias y azulejos</t>
  </si>
  <si>
    <t>90. Fabricación de baleros y rodamientos</t>
  </si>
  <si>
    <t>91. Fabricación de bandas, manqueras de uso industrial y doméstico de hule y de plástico</t>
  </si>
  <si>
    <t>92. Fabricación de banderas y otros productos confeccionados</t>
  </si>
  <si>
    <t>93. Fabricación de básculas y balanzas para uso comercial, industrial y doméstico</t>
  </si>
  <si>
    <t>94. Fabricación de bicicletas y triciclos y sus partes</t>
  </si>
  <si>
    <t>95. Fabricación de bolsas de papel y productos celulósicos recubiertos y tratados</t>
  </si>
  <si>
    <t>96. Fabricación de bolsas y películas de plástico flexible sin soporte para envase o empaque y tela plástica sin soporte</t>
  </si>
  <si>
    <t>97. Fabricación de bolsos de mano, maletas y similares</t>
  </si>
  <si>
    <t>98. Fabricación de bombas</t>
  </si>
  <si>
    <t>99. Fabricación de botellas, botellones y frascos de plástico. Incluye la fabricación de preformas de botellas</t>
  </si>
  <si>
    <t>100. Fabricación de cal</t>
  </si>
  <si>
    <t>101. Fabricación de calderas industriales</t>
  </si>
  <si>
    <t>102. Fabricación de calzado con corte de piel y cuero</t>
  </si>
  <si>
    <t>103. Fabricación de calzado con corte de tela</t>
  </si>
  <si>
    <t>104. Fabricación de calzado de hule</t>
  </si>
  <si>
    <t>105. Fabricación de calzado de plástico</t>
  </si>
  <si>
    <t>106. Fabricación de carrocerias y remolques</t>
  </si>
  <si>
    <t>107. Fabricación de cartón en plantas integradas</t>
  </si>
  <si>
    <t>108. Fabricación de cartón y cartoncillo a part de celulosa</t>
  </si>
  <si>
    <t>109. Fabricación de celulosa a partir de madera, bagazo y materiales reciclables como papel, cartón y textiles</t>
  </si>
  <si>
    <t>110. Fabricación de celulosa, papel y productos de papel en plantas integradas</t>
  </si>
  <si>
    <t>111. Fabricación de cemento para la construcción</t>
  </si>
  <si>
    <t>112.Fabricación de cerillos o fósforos</t>
  </si>
  <si>
    <t>113. Fabricación de cocinas</t>
  </si>
  <si>
    <t>114. Fabricación de colchones y box spring. Incluye la fabricación de colchones de agua</t>
  </si>
  <si>
    <t>115. Fabricación de concreto</t>
  </si>
  <si>
    <t>116. Fabricación de coque y otros productos derivados del petróleo y del carbón</t>
  </si>
  <si>
    <t>117. Fabricación de cosméticos, perfumes y otras preparaciones de tocar</t>
  </si>
  <si>
    <t>118. Fabricación de desbastes primarios y ferroaleaciones</t>
  </si>
  <si>
    <t>119. Fabricación de embarcaciones</t>
  </si>
  <si>
    <t>120. Fabricación de envases de cartón</t>
  </si>
  <si>
    <t>121. Fabricación de envases metálicos de calibre ligero para embalaje, como latas para refrescos, toneles, tambores, cubetas, tinas</t>
  </si>
  <si>
    <t>122. Fabricación de envases y apolletas de vidrio</t>
  </si>
  <si>
    <t>123. Fabricación de equipo con motor para jardinería</t>
  </si>
  <si>
    <t>124. Fabricación de equipo eléctrico y electrónico para vehículos automotores</t>
  </si>
  <si>
    <t>125. Fabricación de equipo ferroviario</t>
  </si>
  <si>
    <t>126. Fabricación de equipo para soldar y soldaduras ferrosas y no ferrosas</t>
  </si>
  <si>
    <t>127. Fabricación de equipo y aparatos para uso médico, dental, para laboratorio y de máxima seguridad</t>
  </si>
  <si>
    <t>128. Fabricación de espejos (planos, cóncavos y convexos)</t>
  </si>
  <si>
    <t>129. Fabricación de espumas y productos de uretano</t>
  </si>
  <si>
    <t>130. Fabricación de espumas y productos poliestireno, como vasos, platos, bloques aislantes, tableros y productos para embalaje</t>
  </si>
  <si>
    <t>131. Fabricación de estructuras metálicas</t>
  </si>
  <si>
    <t>132. Fabricación de explosivos y sus accesorios (fusibles de seguridad, detonantes)</t>
  </si>
  <si>
    <t>133. Fabricación de fertilizantas destinados para ser utilizados en la agriculrura o ganadería</t>
  </si>
  <si>
    <t>134. Fabricación de fertilizantes domésticos o industriales</t>
  </si>
  <si>
    <t>135. Fabricación de fibra de vidrio</t>
  </si>
  <si>
    <t>136. Fabricación de fibras químicas</t>
  </si>
  <si>
    <t>137. Fabricación de gases industriales</t>
  </si>
  <si>
    <t>138. Fabricación de herrajes y cerraduras</t>
  </si>
  <si>
    <t>139. Fabricación de herramientas de mano metálicas sin motor</t>
  </si>
  <si>
    <t>140. Fabricación de hilos para coser y bordar</t>
  </si>
  <si>
    <t>141. Fabricación de huaraches, calzado tejido y de otro tipo de materiales no clasificados en otra parte</t>
  </si>
  <si>
    <t>142. Fabricación de hules sintéticos</t>
  </si>
  <si>
    <t>143. Fabricación de instrumentos y aparatos ópticos de uso oftálmico</t>
  </si>
  <si>
    <t>144. Fabricación de jabones, limpiadores y dentífricos</t>
  </si>
  <si>
    <t>145. Fabricación de juguetes. Incluye la fabricación de juegos y juguetes electrónicos, instrumentos musicales de juguete y juegos de mesa</t>
  </si>
  <si>
    <t>146. Fabricación de ladrillos no refractarios</t>
  </si>
  <si>
    <t>147. Fabricación de laminados rígidos de plástico sin soporte</t>
  </si>
  <si>
    <t>148. Fabricación de laminados y aglutinados de madera</t>
  </si>
  <si>
    <t>149. Fabricación de llantas y cámaras</t>
  </si>
  <si>
    <t>150. Fabricación de maquinaria y equipo agrícola</t>
  </si>
  <si>
    <t>151. Fabricación de maquinaria y equipo para envasar y empacar</t>
  </si>
  <si>
    <t>152. Fabricación de maquinaria y equipo para la construcción</t>
  </si>
  <si>
    <t>153. Fabricación de maquinaria y equipo para la impresión</t>
  </si>
  <si>
    <t>154. Fabricación de maquinaria y equipo para la industria alimentaria y de las bebidas</t>
  </si>
  <si>
    <t>155. Fabricación de maquinaria y equipo para la industria de la madera</t>
  </si>
  <si>
    <t>156. Fabricación de maquinaria y equipo para la industria del vidrio y otros minerales no metálicos</t>
  </si>
  <si>
    <t>157. Fabricación de maquinaria y equipo para la industria extractiva</t>
  </si>
  <si>
    <t>158. Fabricación de maquinaria y equipo para la industria metalmecánica</t>
  </si>
  <si>
    <t>159. Fabricación de maquinaria y equipo para la industria textil</t>
  </si>
  <si>
    <t>160. Fabricación de maquinaria y equipo para levantar y trasladar</t>
  </si>
  <si>
    <t>161. Fabricación de maquinaria y equipo para otras industrias manufactureras</t>
  </si>
  <si>
    <t>162. Fabricación de maquinaria y equipo pecuario</t>
  </si>
  <si>
    <t>163. Fabricación de material de curación</t>
  </si>
  <si>
    <t>164. Fabricación de materias primas para la indistria famacéutica</t>
  </si>
  <si>
    <t>165. Fabricación de motocicletas y sus partes</t>
  </si>
  <si>
    <t>166. Fabricación de motores de combustión interna, turbinas y transmisiones</t>
  </si>
  <si>
    <t>167. Fabricación de motores de gasolina y sus partes para vehículos automotrices</t>
  </si>
  <si>
    <t>168. Fabricación de muebles de baño</t>
  </si>
  <si>
    <t>169. Fabricación de muebles, excepto cocinas y muebles de oficina y estatería</t>
  </si>
  <si>
    <t>170. Fabricación de otra maquinaria y equipo para el comercio y los servicios</t>
  </si>
  <si>
    <t>171. Fabricación de otra maquinaria y equipo para la industria en general</t>
  </si>
  <si>
    <t>172. Fabricación de otras partes para vehículos automotrices</t>
  </si>
  <si>
    <t>173. Fabricación de otro equipo de transporte</t>
  </si>
  <si>
    <t>174. Fabricación de otros artículos de plástico reforzado</t>
  </si>
  <si>
    <t>175. Fabricación de otros productos a base de minerales no metálicos</t>
  </si>
  <si>
    <t>176. Fabricación de otros productos de cemento y concreto</t>
  </si>
  <si>
    <t>177. Fabricación de otros productos de hierro y acero de material comprado</t>
  </si>
  <si>
    <t>178. Fabricación de otros productos de hule</t>
  </si>
  <si>
    <t>179. Fabricación de otros productos de madera</t>
  </si>
  <si>
    <t>180. Fabricación de otros productos de papel y cartón</t>
  </si>
  <si>
    <t>181. Fabricación de otros productos de plástico</t>
  </si>
  <si>
    <t>182. Fabricación de otros productos de vidrio</t>
  </si>
  <si>
    <t>183. Fabricación de otros productos metálicos</t>
  </si>
  <si>
    <t>184. Fabricación de otros productos químicos</t>
  </si>
  <si>
    <t>185. Fabricación de otros productos químicos básicos inorgánicos</t>
  </si>
  <si>
    <t>186. Fabricación de otros productos químicos básicos orgánicos</t>
  </si>
  <si>
    <t>187. Fabricación de pañales desechables y productos sanitarios</t>
  </si>
  <si>
    <t>188. Fabricación de papel a partir de celulosa</t>
  </si>
  <si>
    <t>189. Fabricación de partes de sistemas de dirección y de suspensión para vehículos automotrices</t>
  </si>
  <si>
    <t>190. Fabricación de partes de sistemas de frenos para vehículos automotrices</t>
  </si>
  <si>
    <t>191. Fabricación de partes de sistemas de transmisión</t>
  </si>
  <si>
    <t>192. Fabricación de partes y piezas de plástico sin reforzamiento para las industrias eléctrica, electrónica, química, textil y para otras industrias</t>
  </si>
  <si>
    <t>193. Fabricación de películas, placas, productos químicos para fotografía, telas y papel fotosensible para fotografía, cinematografía,artes gráficas y rayos X</t>
  </si>
  <si>
    <t>194. Fabricación de persianas, cortineros y sus accesorios. Incluye la fabricación de toldos de bambúy otro tipo de sombras para ventanas</t>
  </si>
  <si>
    <t>195. Fabricación de pesticidas y agroquímicos, excepto plaguicidas</t>
  </si>
  <si>
    <t>196. Fabricación de pesticidas, excepto fertilizantes y plaguicidas</t>
  </si>
  <si>
    <t>197. Fabricación de piezas metálicas troqueladas para vehículos automotrices</t>
  </si>
  <si>
    <t>198. Fabricación de pigmentos y colorantes sintéticos</t>
  </si>
  <si>
    <t>199. Fabricación de pinturas (excepto en aerosol) y recubrimientos</t>
  </si>
  <si>
    <t>200. Fabricación de preparaciones farmacéuticos</t>
  </si>
  <si>
    <t>201. Fabricación de productos abrasivos</t>
  </si>
  <si>
    <t>202. Fabricación de productos de aslfalto</t>
  </si>
  <si>
    <t>203. Fabricación de productos de herrería</t>
  </si>
  <si>
    <t>204. Fabricación de productos de madera de uso industrial</t>
  </si>
  <si>
    <t>205. Fabricación de productos de madera para la construcción, como puertas, ventanas</t>
  </si>
  <si>
    <t>206. Fabricación de productos de materiales trenzable como vara, carrizo, mimbre, excepto palma</t>
  </si>
  <si>
    <t>207. Fabricación de productos de metales no preciosos, como trofeos, artículos ornamentales para uso doméstico, platones, jarrones, floreros</t>
  </si>
  <si>
    <t>208. Fabricación de productos de papelería</t>
  </si>
  <si>
    <t>209. Fabricación de productos de plástico rígido con forma específica, sin soporte o sin reforzamiento, como tuberías, conexiones y perfiles</t>
  </si>
  <si>
    <t>210. Fabricación de productos metálicos forjados y troquelados</t>
  </si>
  <si>
    <t>211. Fabricación de productos para embalaje y envases de madera</t>
  </si>
  <si>
    <t>212. Fabricación de productos petroquímicos</t>
  </si>
  <si>
    <t>213. Fabricación de productos preesforzados</t>
  </si>
  <si>
    <t>214. Fabricación de productos refractarios arcillosos y no arcillosos, como moldes, ladrillos, losetas y baldosas refractarios</t>
  </si>
  <si>
    <t>215. Fabricación de productos textiles reciclados</t>
  </si>
  <si>
    <t>216. Fabricación de redes y otro productos de cordelería</t>
  </si>
  <si>
    <t>217. Fabricación de resinas plásticas hechas a partie de plástico reciclados</t>
  </si>
  <si>
    <t>218. Fabricación de resinas sintéticas</t>
  </si>
  <si>
    <t>219. Fabricación de sistemas de aire acondicionado y calefacción</t>
  </si>
  <si>
    <t>220. Fabricación de sistemas de bombeo para uso industrial, comercial y doméstico</t>
  </si>
  <si>
    <t>221. Fabricación de sombreros, gorras, cachuchas, boinas, viseras y otro accesorios similares hechos a base de materiales diversos</t>
  </si>
  <si>
    <t>222. Fabricación de tanques metálicos de calibre gruesa</t>
  </si>
  <si>
    <t>223. Fabricación de telas anchas de trama</t>
  </si>
  <si>
    <t>224. Fabricación de telas angostas de trama y pasamanería</t>
  </si>
  <si>
    <t>225. Fabricación de telas de punto</t>
  </si>
  <si>
    <t>226. Fabricación de telas no tejidas</t>
  </si>
  <si>
    <t>227. Fabricación de tintas para impresión</t>
  </si>
  <si>
    <t>228. Fabricación de tornillos, tuercas, armellas, pijas, rondanas, remaches y otros sujetadores metálicos</t>
  </si>
  <si>
    <t>229. Fabricación de tubos y bloques de cemento y concreto, como  tubos de drenaje y alcantarillado, celosías, adoquines, tabiques</t>
  </si>
  <si>
    <t>230. Fabricación de tubos y postes de hierro y acero de material comprado</t>
  </si>
  <si>
    <t>231. Fabricación de utensilios de cocina metálicos</t>
  </si>
  <si>
    <t>232. Fabricación de válvulas metálicas</t>
  </si>
  <si>
    <t>233. Fabricación de vasos, jarras, platos, charolas, fruteros, adornos y otros artículos domésticos y ornamentales de vidrio</t>
  </si>
  <si>
    <t>234. Fabricación de vidrio</t>
  </si>
  <si>
    <t>235. Fabricación de yeso y productos de yeso</t>
  </si>
  <si>
    <t>236. Fabricación envases y contenedores de plástico. Incluye la fabricación de tapas y tarimas de plástico</t>
  </si>
  <si>
    <t>237. Fabricación o ensamble de automóviles y camionetas</t>
  </si>
  <si>
    <t>238. Fabricación o ensamble de camiones y tractocamiones</t>
  </si>
  <si>
    <t>239. Fabricación o producción de combustibles fósiles</t>
  </si>
  <si>
    <t>240. Fabricación o producción de concentrados, polvos, jarabes, esencias que permitan obtener bebidas saborizadas que contienen azúcares añadidos</t>
  </si>
  <si>
    <t>241. Fabricación o producción de plaguicidas.</t>
  </si>
  <si>
    <t>242. Fabricación y ensamble de instrumentos musicales</t>
  </si>
  <si>
    <t>243. Fabricación y ensamble de máquinas fotocopiadoras</t>
  </si>
  <si>
    <t>244. Fabricación y ensamble de sistemas de refigeración industrial y comercial</t>
  </si>
  <si>
    <t>245. Fabricación, reconstrucción, ensamble y subensamble de equipo aeroespacial, incluso motores</t>
  </si>
  <si>
    <t>246. Fabricantes, productores, envasadores o importadores que enajenan o importan cerveza de 20° G.L. en envases reutilizables</t>
  </si>
  <si>
    <t>247. Fabricantes, productores, envasadores o importadores que enajenan o importan cerveza en envases reutilizables</t>
  </si>
  <si>
    <t>248. Hojalateria y pintura de automóviles y camiones</t>
  </si>
  <si>
    <t>249. Impresión de formas continuas y otros impresos</t>
  </si>
  <si>
    <t>250. Impresión de libros, periódicos y revistas por contrato</t>
  </si>
  <si>
    <t>251. Industria del aluminio</t>
  </si>
  <si>
    <t>252. Industrias conexas a la impresión, como la encuardernación y la elaboración de placas, clichés, grabados y otros productos similares</t>
  </si>
  <si>
    <t>253. Instalación de productos de carpintería</t>
  </si>
  <si>
    <t>254. Instalación de señalamientos y protecciones de obras viables</t>
  </si>
  <si>
    <t>255. Instalaciónde cristales y otras reparaciones a la carrocería de automóviles y camiones</t>
  </si>
  <si>
    <t>256. Instalaciones de sistemas centrales de aire acondicionado y calefacción</t>
  </si>
  <si>
    <t>257. Instalaciones eléctricas en construcciones</t>
  </si>
  <si>
    <t>258. Instalaciones hidrosanitarias y de gas en cosntrucciones</t>
  </si>
  <si>
    <t>259. Laminación secundaria de cobre</t>
  </si>
  <si>
    <t>260. Laminación secundaria de otros metales no ferrosos</t>
  </si>
  <si>
    <t>261. Lavado y lubricado de automóviles y camiones</t>
  </si>
  <si>
    <t>262. Lavanderías y tintorerías</t>
  </si>
  <si>
    <t>263. Manejo de desechos no peligrosos y servicios de remediación a zonas dañadas por desechos no peligrosos</t>
  </si>
  <si>
    <t>264. Manejo de desechos peligrosos y servicios de remediación a zonas  dañadas por desechos peligrosos</t>
  </si>
  <si>
    <t>265. Maquinado de piezas metálicas para maquinaria y equipo en general</t>
  </si>
  <si>
    <t>266. Moldeo por fundición de piezas metálicas no ferrosas</t>
  </si>
  <si>
    <t>267. Moldeo por fundición de todo tipo de piezas a partir de hierro y acero producidos en otro establecimiento</t>
  </si>
  <si>
    <t>268. Montaje de estructuras de acero prefabricadas</t>
  </si>
  <si>
    <t>269. Montaje de estructuras de concreto prefabricados</t>
  </si>
  <si>
    <t>270. Orfebrería, joyería, piezas artisticas u ornamentales de oro</t>
  </si>
  <si>
    <t>271. Otras instalaciones y equipamiento en cosntrucciones</t>
  </si>
  <si>
    <t>272. Otras reparaciones mecánicas y eléctricas de automóviles y camiones</t>
  </si>
  <si>
    <t>273. Otros servicios como máquinas fotográficas que funcionan con monedas, de casilleros que funcionan con monedas, de guarda paquetes</t>
  </si>
  <si>
    <t>274. Otros servicios de apoyo a los negocios</t>
  </si>
  <si>
    <t>275. Otros servicios de limpieza</t>
  </si>
  <si>
    <t>276. Otros servios de reparación y mantenimiento de automóvies y camiones</t>
  </si>
  <si>
    <t>277. Otros trabajos de acabados en edificaciones</t>
  </si>
  <si>
    <t>278. Otros trabajos en exteriores no clasificados en otra parte</t>
  </si>
  <si>
    <t>279. Otros trabajos especializados para la construcción</t>
  </si>
  <si>
    <t>280. Panificación industrial</t>
  </si>
  <si>
    <t>281. Panificación tradicional</t>
  </si>
  <si>
    <t>282. Preparación de embutidos y otas conservas de carne de ganado y aves</t>
  </si>
  <si>
    <t>283. Preparación de terrenos para la construcción</t>
  </si>
  <si>
    <t>284. Preparación e hilado de fibras blandas</t>
  </si>
  <si>
    <t>285. Preparación e hilado de fibras duras naturales</t>
  </si>
  <si>
    <t>286. Preparación y envasado de pescados y mariscos</t>
  </si>
  <si>
    <t>287. Preparación y envasado de té</t>
  </si>
  <si>
    <t>288. Preparación, tejido y anudado de fibras de ixtle, palma y lechuguilla</t>
  </si>
  <si>
    <t>289. Proceso de transformación del tabaco</t>
  </si>
  <si>
    <t>290. Producción y envasado de cerveza con una graduación alcohólica de más de 20° G.L.</t>
  </si>
  <si>
    <t>291. Producción, elaboración de combustibles no fósiles</t>
  </si>
  <si>
    <t>292. Producción, fabricación o envasado de aguamiel y pulque</t>
  </si>
  <si>
    <t>293. Producción, fabricación o envasado de alcohol o alcohol desnaturalizado</t>
  </si>
  <si>
    <t>294. Producción, fabricación o envasado de cerveza</t>
  </si>
  <si>
    <t>295. Producción, fabricación o envasado de mieles incristalizable para transformarlas de alcohol</t>
  </si>
  <si>
    <t>296. Producción, fabricación o envasado de mieles incristalizables que no se utilizarán para transformarlas en alcohol</t>
  </si>
  <si>
    <t>297. Producción, fabricación o envasado de otras bebidas destiladas</t>
  </si>
  <si>
    <t>298. Producción, fabricación o envasado de vinos de mesa</t>
  </si>
  <si>
    <t>299. Producción, fabricación, o envasado de bebidas destiladas de agave</t>
  </si>
  <si>
    <t>300. Producción, fabricación, o envasado de bebidas destiladas de agave con una graduación alcohólica de más de 20° G.L.</t>
  </si>
  <si>
    <t>301. Producción, fabricación, o envasado de bebidas refrescantes</t>
  </si>
  <si>
    <t>302. Producción, fabricación, o envasado de bebidas refrescantes con una graduación alcohólica de más de 20° G.L.</t>
  </si>
  <si>
    <t>303. Producción, fabricación, o envasado de otras bebidas a base de uva</t>
  </si>
  <si>
    <t>304. Producción, fabricación, o envasado de otras bebidas a base de uva con una graduación alcohólica de más de 20° G.L.</t>
  </si>
  <si>
    <t>305. Producción, fabricación, o envasado de ron y otras bebidas destiladas de caña con una graduación alcohólica de más de 20° G.L.</t>
  </si>
  <si>
    <t>306. Producción, fabricación, o envasado de ron y otras bebidas destilados de caña</t>
  </si>
  <si>
    <t>307. Producción, fabricación, o envasado de sidra y otras bebidas fermantadas con una graduación alcohólica de más de 20° G.L.</t>
  </si>
  <si>
    <t>308. Producción, fabricación, o envasado de sidra y otras bebidas fermentadas</t>
  </si>
  <si>
    <t>309. Producción, fabricación, o envasado de vinos de mesa con una graduación alcohólica de más de 20° G.L.</t>
  </si>
  <si>
    <t>310. Producto, envasador o fabricante de concentrados o jarabes para preparar refrescos que se expandan en envases abiertos utilizando aparatos automáticos, eléctricos o mecánicos tienen azúcares añadidos</t>
  </si>
  <si>
    <t>311. Productor, envasador o fabricante de bebidas hidratantes o rehidratantes que no utiliza en su elaboración como edulcorante únicamente la caña de azúcar</t>
  </si>
  <si>
    <t>312. Productor, envasador o fabricante de bebidas hidratantes o rehidratantes que utiliza en dicha elaboración como edulcorante únicamente caña de azucar</t>
  </si>
  <si>
    <t>313. Productor, envasador o fabricante de concentrados o jarabes para preparar refresco que se expanda en envase abierto utilizando aparatos automáticos, eléctricos o mecánicos que no tiene azúcares añadidos</t>
  </si>
  <si>
    <t>314. Productor, envasador o fabricante de refrescos que no utiliza en su elaboración como edulcorante únicamente la caña de azúcar</t>
  </si>
  <si>
    <t>315. Productor, envasador o fabricante de refrescos que utiliza en dicha elaboración como edulcorante únicamente caña de azúcar</t>
  </si>
  <si>
    <t>316. Pulquerías</t>
  </si>
  <si>
    <t>317. Purificación de agua (por filtración, pasteurización, ósmosis inversa, etc.)</t>
  </si>
  <si>
    <t>318. Rectificación de motores de automóviles y camiones</t>
  </si>
  <si>
    <t>319. Recubrimiento de telas</t>
  </si>
  <si>
    <t>320. Recubrimientos y terminados metálicos</t>
  </si>
  <si>
    <t>321. Refinación de otros metales no ferrosos</t>
  </si>
  <si>
    <t xml:space="preserve">322. Reparación de calzado y tros artículos de piel y cuero </t>
  </si>
  <si>
    <t>323. Reparación de suspensiones de automóviles y camiones</t>
  </si>
  <si>
    <t>324. Reparación de tapicería de muebles para el hogar</t>
  </si>
  <si>
    <t>325. Reparación del sitema eléctrico de automóviles y camiones</t>
  </si>
  <si>
    <t>326. Reparación mecánica en general de automóviles y caminones</t>
  </si>
  <si>
    <t>327. Reparación menor de llantas</t>
  </si>
  <si>
    <t>328. Reparación y mantenimiento de aparatos eléctricos para el hogar y personales</t>
  </si>
  <si>
    <t>329. Reparación y mantenimiento de bicicletas</t>
  </si>
  <si>
    <t>330. Reparación y mantenimiento de equipo electrónico de uso doméstico</t>
  </si>
  <si>
    <t>331. Reparación y mantenimiento de maquinaria y equipo agropecuario y forestal</t>
  </si>
  <si>
    <t>332. Reparación y mantenimiento de maquinaria y equipo comercial y de servicios</t>
  </si>
  <si>
    <t>333. Reparación y mantenimiento de maquinaria y equipo industrial</t>
  </si>
  <si>
    <t>334. Reparación y mantenimiento de maquinaria y equipo para mover, acomodar y levantar materiales</t>
  </si>
  <si>
    <t>335. Reparación y mantenimiento de motocicletas</t>
  </si>
  <si>
    <t>336. Reparación y mantenimiento de otro equipo electrónico y de equipo de precisión</t>
  </si>
  <si>
    <t>337. Reparación y mantenimiento de otros artículos para el hogar y personales</t>
  </si>
  <si>
    <t>338. Reperación de trasnmisiones de automóviles y camiones</t>
  </si>
  <si>
    <t>339. Restaurant de comida para llevar</t>
  </si>
  <si>
    <t>340. Restaurant-bar con servicio de meseros</t>
  </si>
  <si>
    <t>341. Restaurantes de autoservicio</t>
  </si>
  <si>
    <t>342. Restaurantes sin bar y con servicio de meseros</t>
  </si>
  <si>
    <t>343. Revitalización (recauchutado) de llantas</t>
  </si>
  <si>
    <t>344. Salones y clínicas de belleza y peluquerías</t>
  </si>
  <si>
    <t>345. Sanitarios públicos y boleterías</t>
  </si>
  <si>
    <t>346. Servicio de entrega de alimentos preparados a través de una plataforma tecnológica</t>
  </si>
  <si>
    <t>347. Servicios de caseta telefónica</t>
  </si>
  <si>
    <t>348. Servicios de comedor para empresa e instituciones</t>
  </si>
  <si>
    <t>349. Servicios de control y exterminaciónde plagas</t>
  </si>
  <si>
    <t>350. Servicios de de empacado y etiquetado</t>
  </si>
  <si>
    <t>351. Servicios de estudio fotográfico</t>
  </si>
  <si>
    <t>352. Servicios de fotocopiado, fax y afines</t>
  </si>
  <si>
    <t>353. Servicios de instalación y mantenimiento de áreas verdes</t>
  </si>
  <si>
    <t>354. Servicios de investigación y de protección y custodia, excepto mediante monitoreo</t>
  </si>
  <si>
    <t>355. Servicios de limpieza de inmuebles</t>
  </si>
  <si>
    <t>356. Servicios de limpieza de tapicería, alfombras y muebles</t>
  </si>
  <si>
    <t>357. Servicios de preparación de alimentos en unidades móviles</t>
  </si>
  <si>
    <t>358. Servicios de preparación de alimentos para ocasiones especiales</t>
  </si>
  <si>
    <t>359. Servicios de protección y custodía mediante el monitoreo de sistemas de seguridad</t>
  </si>
  <si>
    <t>360. Servicios de recepción de llamadas telefónicas y promoción por teléfono</t>
  </si>
  <si>
    <t>361. Servicios de revelado de fotografías</t>
  </si>
  <si>
    <t>362. Servicios funerarios</t>
  </si>
  <si>
    <t>363. Tapiceria de automóviles y camiones</t>
  </si>
  <si>
    <t>364. Tejido de calcetines y medias</t>
  </si>
  <si>
    <t>365. Tejido de ropa exterior de punto</t>
  </si>
  <si>
    <t>366. Tejido de ropa interior de punto</t>
  </si>
  <si>
    <t>367. Tejido y confección de alfombras y tapetes</t>
  </si>
  <si>
    <t>368. Trabajos de albañilería</t>
  </si>
  <si>
    <t>369. Trabajos de cimentaciones</t>
  </si>
  <si>
    <t>370. Trabajos de enyesado, empastado y tiroleado</t>
  </si>
  <si>
    <t>371. Trabajos de pintura y otros cubrimientos de paredes</t>
  </si>
  <si>
    <t>372. Tratamiento de la madera y producción de postes y durmientes</t>
  </si>
  <si>
    <t>373. Tratamiento y envasado de leche líquida</t>
  </si>
  <si>
    <t>374. Venta de lingotes de oro</t>
  </si>
  <si>
    <t>375. Venta de vehículos ligeros con motor de combustión interna,como automóviles, furgonetas (minivans) y otras camionetas de cargas ligera</t>
  </si>
  <si>
    <t>376. Venta en territorio nacional de gasolina y diésel</t>
  </si>
  <si>
    <t>377. Fabricación de cosmeticos, perfumes y otras preparaciones de tocador</t>
  </si>
  <si>
    <t xml:space="preserve">378. Otros servicios de publicidad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</si>
</sst>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m/yyyy"/>
    <numFmt numFmtId="165" formatCode="_-&quot;$&quot;* #,##0.00_-;\-&quot;$&quot;* #,##0.00_-;_-&quot;$&quot;* &quot;-&quot;??_-;_-@"/>
    <numFmt numFmtId="166" formatCode="_-[$$-80A]* #,##0.00_-;\-[$$-80A]* #,##0.00_-;_-[$$-80A]* &quot;-&quot;??_-;_-@"/>
  </numFmts>
  <fonts count="31">
    <font>
      <sz val="11"/>
      <color theme="1"/>
      <name val="Calibri"/>
      <scheme val="minor"/>
    </font>
    <font>
      <b/>
      <sz val="9"/>
      <color theme="1"/>
      <name val="Avenir"/>
    </font>
    <font>
      <sz val="11"/>
      <color theme="1"/>
      <name val="Avenir"/>
    </font>
    <font>
      <b/>
      <sz val="11"/>
      <color theme="1"/>
      <name val="Avenir"/>
    </font>
    <font>
      <b/>
      <sz val="10"/>
      <color theme="1"/>
      <name val="Avenir"/>
    </font>
    <font>
      <sz val="10"/>
      <color theme="1"/>
      <name val="Avenir"/>
    </font>
    <font>
      <b/>
      <sz val="12"/>
      <color theme="1"/>
      <name val="Avenir"/>
    </font>
    <font>
      <sz val="11"/>
      <name val="Calibri"/>
    </font>
    <font>
      <b/>
      <sz val="16"/>
      <color theme="1"/>
      <name val="Avenir"/>
    </font>
    <font>
      <b/>
      <u/>
      <sz val="10"/>
      <color theme="1"/>
      <name val="Avenir"/>
    </font>
    <font>
      <u/>
      <sz val="11"/>
      <color theme="10"/>
      <name val="Calibri"/>
    </font>
    <font>
      <b/>
      <sz val="10"/>
      <color rgb="FF1F497D"/>
      <name val="Avenir"/>
    </font>
    <font>
      <sz val="10"/>
      <color theme="4"/>
      <name val="Avenir"/>
    </font>
    <font>
      <sz val="10"/>
      <color rgb="FF1F497D"/>
      <name val="Avenir"/>
    </font>
    <font>
      <sz val="11"/>
      <color theme="0"/>
      <name val="Avenir"/>
    </font>
    <font>
      <b/>
      <sz val="10"/>
      <color theme="0"/>
      <name val="Avenir"/>
    </font>
    <font>
      <sz val="10"/>
      <color theme="1"/>
      <name val="Arial"/>
    </font>
    <font>
      <sz val="9"/>
      <color theme="1"/>
      <name val="Arial"/>
    </font>
    <font>
      <b/>
      <sz val="11"/>
      <color theme="1"/>
      <name val="Arial"/>
    </font>
    <font>
      <sz val="11"/>
      <color theme="1"/>
      <name val="Arial"/>
    </font>
    <font>
      <sz val="11"/>
      <color rgb="FFFFFFFF"/>
      <name val="Calibri"/>
      <scheme val="minor"/>
    </font>
    <font>
      <sz val="11"/>
      <color theme="1"/>
      <name val="Calibri"/>
      <scheme val="minor"/>
    </font>
    <font>
      <b/>
      <sz val="8"/>
      <color rgb="FFFFFFFF"/>
      <name val="Arial"/>
    </font>
    <font>
      <sz val="8"/>
      <color theme="1"/>
      <name val="Arial"/>
    </font>
    <font>
      <sz val="8"/>
      <color rgb="FF000000"/>
      <name val="Arial"/>
    </font>
    <font>
      <b/>
      <sz val="10"/>
      <color theme="1"/>
      <name val="Arial"/>
    </font>
    <font>
      <sz val="11"/>
      <color theme="1"/>
      <name val="Calibri"/>
    </font>
    <font>
      <sz val="10"/>
      <color theme="1"/>
      <name val="Avenir Next LT Pro"/>
    </font>
    <font>
      <sz val="11"/>
      <color theme="1"/>
      <name val="Avenir Next LT Pro"/>
    </font>
    <font>
      <sz val="10"/>
      <color rgb="FF974806"/>
      <name val="Avenir Next LT Pro"/>
    </font>
    <font>
      <sz val="12"/>
      <color theme="1"/>
      <name val="Avenir Next LT Pro"/>
    </font>
  </fonts>
  <fills count="11">
    <fill>
      <patternFill patternType="none"/>
    </fill>
    <fill>
      <patternFill patternType="gray125"/>
    </fill>
    <fill>
      <patternFill patternType="solid">
        <fgColor rgb="FF8DB3E2"/>
        <bgColor rgb="FF8DB3E2"/>
      </patternFill>
    </fill>
    <fill>
      <patternFill patternType="solid">
        <fgColor theme="0"/>
        <bgColor theme="0"/>
      </patternFill>
    </fill>
    <fill>
      <patternFill patternType="solid">
        <fgColor rgb="FFDBE5F1"/>
        <bgColor rgb="FFDBE5F1"/>
      </patternFill>
    </fill>
    <fill>
      <patternFill patternType="solid">
        <fgColor rgb="FFC6D9F0"/>
        <bgColor rgb="FFC6D9F0"/>
      </patternFill>
    </fill>
    <fill>
      <patternFill patternType="solid">
        <fgColor rgb="FFFFFFCC"/>
        <bgColor rgb="FFFFFFCC"/>
      </patternFill>
    </fill>
    <fill>
      <patternFill patternType="solid">
        <fgColor rgb="FFFFFF00"/>
        <bgColor rgb="FFFFFF00"/>
      </patternFill>
    </fill>
    <fill>
      <patternFill patternType="solid">
        <fgColor theme="4"/>
        <bgColor theme="4"/>
      </patternFill>
    </fill>
    <fill>
      <patternFill patternType="solid">
        <fgColor rgb="FF95B3D7"/>
        <bgColor rgb="FF95B3D7"/>
      </patternFill>
    </fill>
    <fill>
      <patternFill patternType="solid">
        <fgColor rgb="FF006FC0"/>
        <bgColor rgb="FF006FC0"/>
      </patternFill>
    </fill>
  </fills>
  <borders count="103">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medium">
        <color rgb="FF000000"/>
      </left>
      <right/>
      <top style="medium">
        <color rgb="FF000000"/>
      </top>
      <bottom style="medium">
        <color rgb="FF000000"/>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medium">
        <color rgb="FF000000"/>
      </top>
      <bottom style="medium">
        <color rgb="FF000000"/>
      </bottom>
      <diagonal/>
    </border>
    <border>
      <left style="medium">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style="medium">
        <color rgb="FF000000"/>
      </top>
      <bottom/>
      <diagonal/>
    </border>
    <border>
      <left style="medium">
        <color rgb="FF000000"/>
      </left>
      <right/>
      <top style="thin">
        <color rgb="FF000000"/>
      </top>
      <bottom/>
      <diagonal/>
    </border>
    <border>
      <left style="medium">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medium">
        <color rgb="FF000000"/>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1">
    <xf numFmtId="0" fontId="0" fillId="0" borderId="0"/>
  </cellStyleXfs>
  <cellXfs count="299">
    <xf numFmtId="0" fontId="0" fillId="0" borderId="0" xfId="0"/>
    <xf numFmtId="0" fontId="1" fillId="0" borderId="0" xfId="0" applyFont="1" applyAlignment="1">
      <alignment horizontal="left" vertical="top"/>
    </xf>
    <xf numFmtId="0" fontId="2" fillId="0" borderId="0" xfId="0" applyFont="1"/>
    <xf numFmtId="0" fontId="4" fillId="0" borderId="0" xfId="0" applyFont="1" applyAlignment="1">
      <alignment horizontal="center"/>
    </xf>
    <xf numFmtId="0" fontId="5" fillId="0" borderId="0" xfId="0" applyFont="1"/>
    <xf numFmtId="0" fontId="6" fillId="2" borderId="1" xfId="0" applyFont="1" applyFill="1" applyBorder="1" applyAlignment="1">
      <alignment horizontal="center" vertical="center" wrapText="1"/>
    </xf>
    <xf numFmtId="0" fontId="1" fillId="0" borderId="0" xfId="0" applyFont="1" applyAlignment="1">
      <alignment horizontal="center"/>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wrapText="1"/>
    </xf>
    <xf numFmtId="0" fontId="6" fillId="3" borderId="11" xfId="0" applyFont="1" applyFill="1" applyBorder="1" applyAlignment="1">
      <alignment horizontal="center" vertical="center"/>
    </xf>
    <xf numFmtId="0" fontId="8" fillId="0" borderId="0" xfId="0" applyFont="1" applyAlignment="1">
      <alignment horizontal="center"/>
    </xf>
    <xf numFmtId="0" fontId="6" fillId="0" borderId="0" xfId="0" applyFont="1" applyAlignment="1">
      <alignment horizontal="center"/>
    </xf>
    <xf numFmtId="0" fontId="4" fillId="0" borderId="0" xfId="0" applyFont="1" applyAlignment="1">
      <alignment horizontal="left"/>
    </xf>
    <xf numFmtId="0" fontId="4" fillId="0" borderId="0" xfId="0" applyFont="1"/>
    <xf numFmtId="0" fontId="4" fillId="0" borderId="0" xfId="0" applyFont="1" applyAlignment="1">
      <alignment vertical="center"/>
    </xf>
    <xf numFmtId="0" fontId="4" fillId="5" borderId="1" xfId="0" applyFont="1" applyFill="1" applyBorder="1" applyAlignment="1">
      <alignment vertical="center" wrapText="1"/>
    </xf>
    <xf numFmtId="0" fontId="5" fillId="4" borderId="24" xfId="0" applyFont="1" applyFill="1" applyBorder="1" applyAlignment="1">
      <alignment horizontal="center"/>
    </xf>
    <xf numFmtId="0" fontId="5" fillId="4" borderId="25" xfId="0" applyFont="1" applyFill="1" applyBorder="1" applyAlignment="1">
      <alignment horizontal="center"/>
    </xf>
    <xf numFmtId="0" fontId="5" fillId="4" borderId="26" xfId="0" applyFont="1" applyFill="1" applyBorder="1" applyAlignment="1">
      <alignment horizontal="center"/>
    </xf>
    <xf numFmtId="0" fontId="5" fillId="4" borderId="27" xfId="0" applyFont="1" applyFill="1" applyBorder="1" applyAlignment="1">
      <alignment horizontal="center"/>
    </xf>
    <xf numFmtId="0" fontId="4" fillId="0" borderId="28" xfId="0" applyFont="1" applyBorder="1" applyAlignment="1">
      <alignment horizontal="center"/>
    </xf>
    <xf numFmtId="0" fontId="4" fillId="0" borderId="29" xfId="0" applyFont="1" applyBorder="1" applyAlignment="1">
      <alignment horizontal="center"/>
    </xf>
    <xf numFmtId="0" fontId="4" fillId="0" borderId="30" xfId="0" applyFont="1" applyBorder="1" applyAlignment="1">
      <alignment horizontal="center"/>
    </xf>
    <xf numFmtId="21" fontId="5" fillId="0" borderId="31" xfId="0" applyNumberFormat="1" applyFont="1" applyBorder="1" applyAlignment="1">
      <alignment horizontal="center"/>
    </xf>
    <xf numFmtId="21" fontId="5" fillId="0" borderId="32" xfId="0" applyNumberFormat="1" applyFont="1" applyBorder="1" applyAlignment="1">
      <alignment horizontal="center"/>
    </xf>
    <xf numFmtId="21" fontId="5" fillId="0" borderId="33" xfId="0" applyNumberFormat="1" applyFont="1" applyBorder="1" applyAlignment="1">
      <alignment horizontal="center"/>
    </xf>
    <xf numFmtId="20" fontId="5" fillId="0" borderId="0" xfId="0" applyNumberFormat="1" applyFont="1"/>
    <xf numFmtId="0" fontId="5" fillId="4" borderId="34" xfId="0" applyFont="1" applyFill="1" applyBorder="1" applyAlignment="1">
      <alignment horizontal="center"/>
    </xf>
    <xf numFmtId="21" fontId="5" fillId="0" borderId="35" xfId="0" applyNumberFormat="1" applyFont="1" applyBorder="1" applyAlignment="1">
      <alignment horizontal="center"/>
    </xf>
    <xf numFmtId="21" fontId="5" fillId="0" borderId="36" xfId="0" applyNumberFormat="1" applyFont="1" applyBorder="1" applyAlignment="1">
      <alignment horizontal="center"/>
    </xf>
    <xf numFmtId="21" fontId="5" fillId="0" borderId="37" xfId="0" applyNumberFormat="1" applyFont="1" applyBorder="1" applyAlignment="1">
      <alignment horizontal="center"/>
    </xf>
    <xf numFmtId="0" fontId="4" fillId="0" borderId="0" xfId="0" applyFont="1" applyAlignment="1">
      <alignment wrapText="1"/>
    </xf>
    <xf numFmtId="0" fontId="3" fillId="0" borderId="0" xfId="0" applyFont="1" applyAlignment="1">
      <alignment horizontal="left" vertical="center" wrapText="1"/>
    </xf>
    <xf numFmtId="0" fontId="4" fillId="5" borderId="25" xfId="0" applyFont="1" applyFill="1" applyBorder="1" applyAlignment="1">
      <alignment horizontal="center" vertical="center"/>
    </xf>
    <xf numFmtId="0" fontId="5" fillId="0" borderId="44" xfId="0" applyFont="1" applyBorder="1" applyAlignment="1">
      <alignment horizontal="center" vertical="center"/>
    </xf>
    <xf numFmtId="0" fontId="4" fillId="4" borderId="51" xfId="0" applyFont="1" applyFill="1" applyBorder="1" applyAlignment="1">
      <alignment horizontal="center"/>
    </xf>
    <xf numFmtId="0" fontId="4" fillId="4" borderId="24" xfId="0" applyFont="1" applyFill="1" applyBorder="1" applyAlignment="1">
      <alignment vertical="center" wrapText="1"/>
    </xf>
    <xf numFmtId="0" fontId="5" fillId="0" borderId="47" xfId="0" applyFont="1" applyBorder="1" applyAlignment="1">
      <alignment vertical="center" wrapText="1"/>
    </xf>
    <xf numFmtId="0" fontId="5" fillId="0" borderId="48" xfId="0" applyFont="1" applyBorder="1" applyAlignment="1">
      <alignment vertical="center" wrapText="1"/>
    </xf>
    <xf numFmtId="0" fontId="5" fillId="0" borderId="52" xfId="0" applyFont="1" applyBorder="1" applyAlignment="1">
      <alignment vertical="center"/>
    </xf>
    <xf numFmtId="0" fontId="4" fillId="0" borderId="0" xfId="0" applyFont="1" applyAlignment="1">
      <alignment vertical="center" wrapText="1"/>
    </xf>
    <xf numFmtId="0" fontId="4" fillId="0" borderId="0" xfId="0" applyFont="1" applyAlignment="1">
      <alignment horizontal="right" vertical="center" wrapText="1"/>
    </xf>
    <xf numFmtId="0" fontId="4" fillId="4" borderId="54" xfId="0" applyFont="1" applyFill="1" applyBorder="1" applyAlignment="1">
      <alignment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55" xfId="0" applyFont="1" applyBorder="1"/>
    <xf numFmtId="0" fontId="4" fillId="4" borderId="26" xfId="0" applyFont="1" applyFill="1" applyBorder="1" applyAlignment="1">
      <alignment horizontal="center" vertical="center" wrapText="1"/>
    </xf>
    <xf numFmtId="0" fontId="4" fillId="0" borderId="0" xfId="0" applyFont="1" applyAlignment="1">
      <alignment horizontal="center" vertical="center" wrapText="1"/>
    </xf>
    <xf numFmtId="165" fontId="4" fillId="0" borderId="0" xfId="0" applyNumberFormat="1" applyFont="1" applyAlignment="1">
      <alignment horizontal="right" vertical="center" wrapText="1"/>
    </xf>
    <xf numFmtId="165" fontId="5" fillId="0" borderId="56" xfId="0" applyNumberFormat="1" applyFont="1" applyBorder="1"/>
    <xf numFmtId="166" fontId="5" fillId="0" borderId="61" xfId="0" applyNumberFormat="1" applyFont="1" applyBorder="1"/>
    <xf numFmtId="166" fontId="5" fillId="0" borderId="63" xfId="0" applyNumberFormat="1" applyFont="1" applyBorder="1"/>
    <xf numFmtId="165" fontId="11" fillId="6" borderId="1" xfId="0" applyNumberFormat="1" applyFont="1" applyFill="1" applyBorder="1" applyAlignment="1">
      <alignment horizontal="center" vertical="center"/>
    </xf>
    <xf numFmtId="0" fontId="4" fillId="7" borderId="11" xfId="0" applyFont="1" applyFill="1" applyBorder="1"/>
    <xf numFmtId="0" fontId="5" fillId="7" borderId="11" xfId="0" applyFont="1" applyFill="1" applyBorder="1"/>
    <xf numFmtId="165" fontId="4" fillId="7" borderId="11" xfId="0" applyNumberFormat="1" applyFont="1" applyFill="1" applyBorder="1" applyAlignment="1">
      <alignment horizontal="center"/>
    </xf>
    <xf numFmtId="0" fontId="4" fillId="7" borderId="11" xfId="0" applyFont="1" applyFill="1" applyBorder="1" applyAlignment="1">
      <alignment horizontal="center"/>
    </xf>
    <xf numFmtId="0" fontId="11" fillId="7" borderId="11" xfId="0" applyFont="1" applyFill="1" applyBorder="1" applyAlignment="1">
      <alignment horizontal="center"/>
    </xf>
    <xf numFmtId="0" fontId="4" fillId="7" borderId="11" xfId="0" applyFont="1" applyFill="1" applyBorder="1" applyAlignment="1">
      <alignment horizontal="center" vertical="center"/>
    </xf>
    <xf numFmtId="165" fontId="4" fillId="7" borderId="11" xfId="0" applyNumberFormat="1" applyFont="1" applyFill="1" applyBorder="1"/>
    <xf numFmtId="165" fontId="4" fillId="0" borderId="0" xfId="0" applyNumberFormat="1" applyFont="1" applyAlignment="1">
      <alignment horizontal="center"/>
    </xf>
    <xf numFmtId="0" fontId="3" fillId="0" borderId="0" xfId="0" applyFont="1" applyAlignment="1">
      <alignment horizontal="left" vertical="center"/>
    </xf>
    <xf numFmtId="0" fontId="4" fillId="2" borderId="26" xfId="0" applyFont="1" applyFill="1" applyBorder="1" applyAlignment="1">
      <alignment horizontal="center"/>
    </xf>
    <xf numFmtId="165" fontId="5" fillId="0" borderId="64" xfId="0" applyNumberFormat="1" applyFont="1" applyBorder="1" applyAlignment="1">
      <alignment horizontal="center"/>
    </xf>
    <xf numFmtId="165" fontId="5" fillId="0" borderId="33" xfId="0" applyNumberFormat="1" applyFont="1" applyBorder="1" applyAlignment="1">
      <alignment horizontal="center"/>
    </xf>
    <xf numFmtId="165" fontId="5" fillId="0" borderId="69" xfId="0" applyNumberFormat="1" applyFont="1" applyBorder="1" applyAlignment="1">
      <alignment horizontal="center"/>
    </xf>
    <xf numFmtId="165" fontId="13" fillId="0" borderId="69" xfId="0" applyNumberFormat="1" applyFont="1" applyBorder="1" applyAlignment="1">
      <alignment horizontal="center"/>
    </xf>
    <xf numFmtId="0" fontId="5" fillId="0" borderId="12" xfId="0" applyFont="1" applyBorder="1" applyAlignment="1">
      <alignment horizontal="center"/>
    </xf>
    <xf numFmtId="0" fontId="4" fillId="0" borderId="3" xfId="0" applyFont="1" applyBorder="1" applyAlignment="1">
      <alignment horizontal="center"/>
    </xf>
    <xf numFmtId="165" fontId="4" fillId="6" borderId="26" xfId="0" applyNumberFormat="1" applyFont="1" applyFill="1" applyBorder="1" applyAlignment="1">
      <alignment horizontal="center"/>
    </xf>
    <xf numFmtId="0" fontId="5" fillId="0" borderId="0" xfId="0" applyFont="1" applyAlignment="1">
      <alignment horizontal="center"/>
    </xf>
    <xf numFmtId="165" fontId="5" fillId="0" borderId="0" xfId="0" applyNumberFormat="1" applyFont="1" applyAlignment="1">
      <alignment horizontal="center"/>
    </xf>
    <xf numFmtId="0" fontId="3" fillId="0" borderId="0" xfId="0" applyFont="1" applyAlignment="1">
      <alignment horizontal="left"/>
    </xf>
    <xf numFmtId="0" fontId="4" fillId="5" borderId="70" xfId="0" applyFont="1" applyFill="1" applyBorder="1" applyAlignment="1">
      <alignment horizontal="center"/>
    </xf>
    <xf numFmtId="0" fontId="4" fillId="5" borderId="26" xfId="0" applyFont="1" applyFill="1" applyBorder="1" applyAlignment="1">
      <alignment horizontal="center" vertical="center"/>
    </xf>
    <xf numFmtId="0" fontId="4" fillId="5" borderId="71" xfId="0" applyFont="1" applyFill="1" applyBorder="1" applyAlignment="1">
      <alignment horizontal="center"/>
    </xf>
    <xf numFmtId="0" fontId="5" fillId="0" borderId="29" xfId="0" applyFont="1" applyBorder="1" applyAlignment="1">
      <alignment horizontal="center"/>
    </xf>
    <xf numFmtId="165" fontId="5" fillId="0" borderId="53" xfId="0" applyNumberFormat="1" applyFont="1" applyBorder="1"/>
    <xf numFmtId="165" fontId="5" fillId="0" borderId="30" xfId="0" applyNumberFormat="1" applyFont="1" applyBorder="1"/>
    <xf numFmtId="0" fontId="4" fillId="5" borderId="72" xfId="0" applyFont="1" applyFill="1" applyBorder="1" applyAlignment="1">
      <alignment horizontal="center"/>
    </xf>
    <xf numFmtId="0" fontId="5" fillId="0" borderId="32" xfId="0" applyFont="1" applyBorder="1" applyAlignment="1">
      <alignment horizontal="center"/>
    </xf>
    <xf numFmtId="165" fontId="5" fillId="0" borderId="74" xfId="0" applyNumberFormat="1" applyFont="1" applyBorder="1"/>
    <xf numFmtId="165" fontId="5" fillId="0" borderId="33" xfId="0" applyNumberFormat="1" applyFont="1" applyBorder="1"/>
    <xf numFmtId="0" fontId="4" fillId="5" borderId="54" xfId="0" applyFont="1" applyFill="1" applyBorder="1" applyAlignment="1">
      <alignment horizontal="center"/>
    </xf>
    <xf numFmtId="0" fontId="5" fillId="0" borderId="36" xfId="0" applyFont="1" applyBorder="1" applyAlignment="1">
      <alignment horizontal="center"/>
    </xf>
    <xf numFmtId="165" fontId="5" fillId="0" borderId="78" xfId="0" applyNumberFormat="1" applyFont="1" applyBorder="1"/>
    <xf numFmtId="165" fontId="5" fillId="0" borderId="37" xfId="0" applyNumberFormat="1" applyFont="1" applyBorder="1"/>
    <xf numFmtId="0" fontId="5" fillId="0" borderId="16" xfId="0" applyFont="1" applyBorder="1"/>
    <xf numFmtId="0" fontId="5" fillId="0" borderId="17" xfId="0" applyFont="1" applyBorder="1"/>
    <xf numFmtId="0" fontId="4" fillId="0" borderId="17" xfId="0" applyFont="1" applyBorder="1"/>
    <xf numFmtId="0" fontId="4" fillId="2" borderId="79" xfId="0" applyFont="1" applyFill="1" applyBorder="1" applyAlignment="1">
      <alignment horizontal="center"/>
    </xf>
    <xf numFmtId="165" fontId="4" fillId="2" borderId="79" xfId="0" applyNumberFormat="1" applyFont="1" applyFill="1" applyBorder="1" applyAlignment="1">
      <alignment horizontal="right"/>
    </xf>
    <xf numFmtId="165" fontId="4" fillId="6" borderId="80" xfId="0" applyNumberFormat="1" applyFont="1" applyFill="1" applyBorder="1"/>
    <xf numFmtId="0" fontId="4" fillId="0" borderId="0" xfId="0" applyFont="1" applyAlignment="1">
      <alignment horizontal="left" vertical="center"/>
    </xf>
    <xf numFmtId="0" fontId="5" fillId="0" borderId="0" xfId="0" applyFont="1" applyAlignment="1">
      <alignment horizontal="left" vertical="center"/>
    </xf>
    <xf numFmtId="0" fontId="2" fillId="0" borderId="0" xfId="0" applyFont="1" applyAlignment="1">
      <alignment horizontal="left" vertical="center"/>
    </xf>
    <xf numFmtId="0" fontId="13" fillId="3" borderId="11"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5" borderId="70"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4" fillId="5" borderId="82"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5" fillId="0" borderId="83" xfId="0" applyFont="1" applyBorder="1" applyAlignment="1">
      <alignment horizontal="center" vertical="center"/>
    </xf>
    <xf numFmtId="165" fontId="5" fillId="0" borderId="84" xfId="0" applyNumberFormat="1" applyFont="1" applyBorder="1" applyAlignment="1">
      <alignment horizontal="left" vertical="center" wrapText="1"/>
    </xf>
    <xf numFmtId="0" fontId="5" fillId="0" borderId="84" xfId="0" applyFont="1" applyBorder="1" applyAlignment="1">
      <alignment horizontal="center" vertical="center"/>
    </xf>
    <xf numFmtId="165" fontId="5" fillId="0" borderId="64" xfId="0" applyNumberFormat="1" applyFont="1" applyBorder="1" applyAlignment="1">
      <alignment horizontal="left" vertical="center" wrapText="1"/>
    </xf>
    <xf numFmtId="0" fontId="5" fillId="0" borderId="31" xfId="0" applyFont="1" applyBorder="1" applyAlignment="1">
      <alignment horizontal="center" vertical="center"/>
    </xf>
    <xf numFmtId="165" fontId="5" fillId="0" borderId="32" xfId="0" applyNumberFormat="1" applyFont="1" applyBorder="1" applyAlignment="1">
      <alignment horizontal="left" vertical="center" wrapText="1"/>
    </xf>
    <xf numFmtId="0" fontId="5" fillId="0" borderId="32" xfId="0" applyFont="1" applyBorder="1" applyAlignment="1">
      <alignment horizontal="center" vertical="center"/>
    </xf>
    <xf numFmtId="165" fontId="5" fillId="0" borderId="33" xfId="0" applyNumberFormat="1" applyFont="1" applyBorder="1" applyAlignment="1">
      <alignment horizontal="left" vertical="center" wrapText="1"/>
    </xf>
    <xf numFmtId="165" fontId="4" fillId="6" borderId="36" xfId="0" applyNumberFormat="1" applyFont="1" applyFill="1" applyBorder="1" applyAlignment="1">
      <alignment vertical="center" wrapText="1"/>
    </xf>
    <xf numFmtId="165" fontId="4" fillId="6" borderId="37" xfId="0" applyNumberFormat="1" applyFont="1" applyFill="1" applyBorder="1" applyAlignment="1">
      <alignment vertical="center" wrapText="1"/>
    </xf>
    <xf numFmtId="165" fontId="4" fillId="0" borderId="0" xfId="0" applyNumberFormat="1" applyFont="1" applyAlignment="1">
      <alignment vertical="center" wrapText="1"/>
    </xf>
    <xf numFmtId="0" fontId="4" fillId="0" borderId="85" xfId="0" applyFont="1" applyBorder="1" applyAlignment="1">
      <alignment horizontal="center"/>
    </xf>
    <xf numFmtId="0" fontId="4" fillId="5" borderId="25" xfId="0" applyFont="1" applyFill="1" applyBorder="1" applyAlignment="1">
      <alignment horizontal="center"/>
    </xf>
    <xf numFmtId="0" fontId="4" fillId="0" borderId="86" xfId="0" applyFont="1" applyBorder="1" applyAlignment="1">
      <alignment horizont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4" fillId="4" borderId="51" xfId="0" applyFont="1" applyFill="1" applyBorder="1" applyAlignment="1">
      <alignment horizontal="center" vertical="center" wrapText="1"/>
    </xf>
    <xf numFmtId="0" fontId="4" fillId="4" borderId="90" xfId="0" applyFont="1" applyFill="1" applyBorder="1" applyAlignment="1">
      <alignment horizontal="center" vertical="center" wrapText="1"/>
    </xf>
    <xf numFmtId="0" fontId="5" fillId="3" borderId="29" xfId="0" applyFont="1" applyFill="1" applyBorder="1" applyAlignment="1">
      <alignment horizontal="center" vertical="center" wrapText="1"/>
    </xf>
    <xf numFmtId="165" fontId="5" fillId="3" borderId="29" xfId="0" applyNumberFormat="1" applyFont="1" applyFill="1" applyBorder="1" applyAlignment="1">
      <alignment horizontal="center" vertical="center" wrapText="1"/>
    </xf>
    <xf numFmtId="165" fontId="5" fillId="0" borderId="29" xfId="0" applyNumberFormat="1" applyFont="1" applyBorder="1" applyAlignment="1">
      <alignment horizontal="center" vertical="center" wrapText="1"/>
    </xf>
    <xf numFmtId="165" fontId="5" fillId="3" borderId="30" xfId="0" applyNumberFormat="1" applyFont="1" applyFill="1" applyBorder="1" applyAlignment="1">
      <alignment horizontal="center" vertical="center" wrapText="1"/>
    </xf>
    <xf numFmtId="0" fontId="5" fillId="3" borderId="32" xfId="0" applyFont="1" applyFill="1" applyBorder="1" applyAlignment="1">
      <alignment horizontal="center" vertical="center" wrapText="1"/>
    </xf>
    <xf numFmtId="165" fontId="5" fillId="3" borderId="32" xfId="0" applyNumberFormat="1" applyFont="1" applyFill="1" applyBorder="1" applyAlignment="1">
      <alignment horizontal="center" vertical="center" wrapText="1"/>
    </xf>
    <xf numFmtId="165" fontId="5" fillId="0" borderId="32" xfId="0" applyNumberFormat="1" applyFont="1" applyBorder="1" applyAlignment="1">
      <alignment horizontal="center" vertical="center" wrapText="1"/>
    </xf>
    <xf numFmtId="165" fontId="5" fillId="3" borderId="33" xfId="0" applyNumberFormat="1" applyFont="1" applyFill="1" applyBorder="1" applyAlignment="1">
      <alignment horizontal="center" vertical="center" wrapText="1"/>
    </xf>
    <xf numFmtId="0" fontId="4" fillId="6" borderId="36" xfId="0" applyFont="1" applyFill="1" applyBorder="1" applyAlignment="1">
      <alignment horizontal="center" vertical="center" wrapText="1"/>
    </xf>
    <xf numFmtId="165" fontId="14" fillId="0" borderId="0" xfId="0" applyNumberFormat="1" applyFont="1"/>
    <xf numFmtId="2" fontId="11" fillId="6" borderId="32" xfId="0" applyNumberFormat="1" applyFont="1" applyFill="1" applyBorder="1" applyAlignment="1">
      <alignment horizontal="center" vertical="center" wrapText="1"/>
    </xf>
    <xf numFmtId="0" fontId="15" fillId="8" borderId="92" xfId="0" applyFont="1" applyFill="1" applyBorder="1" applyAlignment="1">
      <alignment horizontal="center" vertical="center" wrapText="1"/>
    </xf>
    <xf numFmtId="0" fontId="5" fillId="0" borderId="0" xfId="0" applyFont="1" applyAlignment="1">
      <alignment vertical="center" wrapText="1"/>
    </xf>
    <xf numFmtId="0" fontId="5" fillId="3" borderId="11" xfId="0" applyFont="1" applyFill="1" applyBorder="1" applyAlignment="1">
      <alignment horizontal="left" vertical="center" wrapText="1"/>
    </xf>
    <xf numFmtId="0" fontId="6" fillId="0" borderId="0" xfId="0" applyFont="1" applyAlignment="1">
      <alignment vertical="center" wrapText="1"/>
    </xf>
    <xf numFmtId="0" fontId="5" fillId="0" borderId="0" xfId="0" applyFont="1" applyAlignment="1">
      <alignment horizontal="left"/>
    </xf>
    <xf numFmtId="0" fontId="4" fillId="0" borderId="0" xfId="0" applyFont="1" applyAlignment="1">
      <alignment horizontal="center" wrapText="1"/>
    </xf>
    <xf numFmtId="0" fontId="16" fillId="0" borderId="0" xfId="0" applyFont="1" applyAlignment="1">
      <alignment vertical="center"/>
    </xf>
    <xf numFmtId="0" fontId="18" fillId="0" borderId="0" xfId="0" applyFont="1" applyAlignment="1">
      <alignment horizontal="right" vertical="center"/>
    </xf>
    <xf numFmtId="0" fontId="18" fillId="9" borderId="92" xfId="0" applyFont="1" applyFill="1" applyBorder="1" applyAlignment="1">
      <alignment horizontal="center" vertical="center"/>
    </xf>
    <xf numFmtId="0" fontId="19" fillId="9" borderId="102" xfId="0" applyFont="1" applyFill="1" applyBorder="1" applyAlignment="1">
      <alignment horizontal="center" vertical="center"/>
    </xf>
    <xf numFmtId="0" fontId="16" fillId="0" borderId="74" xfId="0" applyFont="1" applyBorder="1" applyAlignment="1">
      <alignment horizontal="center" vertical="center"/>
    </xf>
    <xf numFmtId="0" fontId="16" fillId="0" borderId="32" xfId="0" applyFont="1" applyBorder="1" applyAlignment="1">
      <alignment horizontal="left" vertical="center" wrapText="1"/>
    </xf>
    <xf numFmtId="0" fontId="16" fillId="0" borderId="32" xfId="0" applyFont="1" applyBorder="1" applyAlignment="1">
      <alignment horizontal="center" vertical="center" wrapText="1"/>
    </xf>
    <xf numFmtId="165" fontId="16" fillId="0" borderId="32" xfId="0" applyNumberFormat="1" applyFont="1" applyBorder="1" applyAlignment="1">
      <alignment horizontal="center" vertical="center" wrapText="1"/>
    </xf>
    <xf numFmtId="0" fontId="18" fillId="9" borderId="32" xfId="0" applyFont="1" applyFill="1" applyBorder="1" applyAlignment="1">
      <alignment horizontal="center" vertical="center"/>
    </xf>
    <xf numFmtId="1" fontId="18" fillId="9" borderId="32" xfId="0" applyNumberFormat="1" applyFont="1" applyFill="1" applyBorder="1" applyAlignment="1">
      <alignment horizontal="center" vertical="center"/>
    </xf>
    <xf numFmtId="166" fontId="18" fillId="9" borderId="32" xfId="0" applyNumberFormat="1" applyFont="1" applyFill="1" applyBorder="1" applyAlignment="1">
      <alignment horizontal="right" vertical="center"/>
    </xf>
    <xf numFmtId="165" fontId="16" fillId="0" borderId="0" xfId="0" applyNumberFormat="1" applyFont="1" applyAlignment="1">
      <alignment vertical="center"/>
    </xf>
    <xf numFmtId="0" fontId="18" fillId="0" borderId="0" xfId="0" applyFont="1" applyAlignment="1">
      <alignment vertical="center"/>
    </xf>
    <xf numFmtId="0" fontId="20" fillId="0" borderId="0" xfId="0" applyFont="1"/>
    <xf numFmtId="0" fontId="21" fillId="0" borderId="0" xfId="0" applyFont="1"/>
    <xf numFmtId="0" fontId="16" fillId="0" borderId="0" xfId="0" applyFont="1"/>
    <xf numFmtId="0" fontId="22" fillId="10" borderId="32" xfId="0" applyFont="1" applyFill="1" applyBorder="1" applyAlignment="1">
      <alignment horizontal="left" vertical="top" wrapText="1"/>
    </xf>
    <xf numFmtId="0" fontId="22" fillId="10" borderId="32" xfId="0" applyFont="1" applyFill="1" applyBorder="1" applyAlignment="1">
      <alignment horizontal="center" vertical="top"/>
    </xf>
    <xf numFmtId="0" fontId="23" fillId="3" borderId="32" xfId="0" applyFont="1" applyFill="1" applyBorder="1" applyAlignment="1">
      <alignment horizontal="left" vertical="top" wrapText="1"/>
    </xf>
    <xf numFmtId="0" fontId="24" fillId="0" borderId="32" xfId="0" applyFont="1" applyBorder="1" applyAlignment="1">
      <alignment horizontal="left" vertical="top" wrapText="1"/>
    </xf>
    <xf numFmtId="0" fontId="23" fillId="3" borderId="32" xfId="0" applyFont="1" applyFill="1" applyBorder="1" applyAlignment="1">
      <alignment horizontal="left" vertical="top"/>
    </xf>
    <xf numFmtId="0" fontId="24" fillId="0" borderId="32" xfId="0" applyFont="1" applyBorder="1" applyAlignment="1">
      <alignment horizontal="left" vertical="top"/>
    </xf>
    <xf numFmtId="0" fontId="23" fillId="3" borderId="32" xfId="0" applyFont="1" applyFill="1" applyBorder="1"/>
    <xf numFmtId="0" fontId="23" fillId="0" borderId="32" xfId="0" applyFont="1" applyBorder="1"/>
    <xf numFmtId="0" fontId="24" fillId="0" borderId="68" xfId="0" applyFont="1" applyBorder="1" applyAlignment="1">
      <alignment horizontal="left" vertical="top" wrapText="1"/>
    </xf>
    <xf numFmtId="0" fontId="24" fillId="0" borderId="74" xfId="0" applyFont="1" applyBorder="1" applyAlignment="1">
      <alignment horizontal="left" vertical="top" wrapText="1"/>
    </xf>
    <xf numFmtId="0" fontId="23" fillId="3" borderId="6" xfId="0" applyFont="1" applyFill="1" applyBorder="1" applyAlignment="1">
      <alignment horizontal="left" vertical="top" wrapText="1"/>
    </xf>
    <xf numFmtId="0" fontId="24" fillId="0" borderId="74" xfId="0" applyFont="1" applyBorder="1" applyAlignment="1">
      <alignment horizontal="left" vertical="top"/>
    </xf>
    <xf numFmtId="0" fontId="23" fillId="3" borderId="6" xfId="0" applyFont="1" applyFill="1" applyBorder="1" applyAlignment="1">
      <alignment horizontal="left" vertical="top"/>
    </xf>
    <xf numFmtId="0" fontId="25" fillId="0" borderId="0" xfId="0" applyFont="1"/>
    <xf numFmtId="0" fontId="25" fillId="0" borderId="0" xfId="0" applyFont="1" applyAlignment="1">
      <alignment horizontal="center"/>
    </xf>
    <xf numFmtId="0" fontId="26" fillId="0" borderId="0" xfId="0" applyFont="1" applyAlignment="1">
      <alignment wrapText="1"/>
    </xf>
    <xf numFmtId="0" fontId="26" fillId="0" borderId="0" xfId="0" applyFont="1" applyAlignment="1">
      <alignment horizontal="left" wrapText="1"/>
    </xf>
    <xf numFmtId="0" fontId="5" fillId="0" borderId="60" xfId="0" applyFont="1" applyBorder="1" applyAlignment="1">
      <alignment horizontal="center"/>
    </xf>
    <xf numFmtId="0" fontId="7" fillId="0" borderId="59" xfId="0" applyFont="1" applyBorder="1"/>
    <xf numFmtId="0" fontId="5" fillId="0" borderId="42" xfId="0" applyFont="1" applyBorder="1" applyAlignment="1">
      <alignment horizontal="center"/>
    </xf>
    <xf numFmtId="0" fontId="0" fillId="0" borderId="0" xfId="0"/>
    <xf numFmtId="0" fontId="7" fillId="0" borderId="43" xfId="0" applyFont="1" applyBorder="1"/>
    <xf numFmtId="0" fontId="5" fillId="0" borderId="45" xfId="0" applyFont="1" applyBorder="1" applyAlignment="1">
      <alignment horizontal="center"/>
    </xf>
    <xf numFmtId="0" fontId="4" fillId="4" borderId="12" xfId="0" applyFont="1" applyFill="1" applyBorder="1" applyAlignment="1">
      <alignment horizontal="center" vertical="center"/>
    </xf>
    <xf numFmtId="0" fontId="7" fillId="0" borderId="3" xfId="0" applyFont="1" applyBorder="1"/>
    <xf numFmtId="0" fontId="7" fillId="0" borderId="41" xfId="0" applyFont="1" applyBorder="1"/>
    <xf numFmtId="0" fontId="4" fillId="4" borderId="2" xfId="0" applyFont="1" applyFill="1" applyBorder="1" applyAlignment="1">
      <alignment horizontal="center" vertical="center" wrapText="1"/>
    </xf>
    <xf numFmtId="0" fontId="4" fillId="4" borderId="2" xfId="0" applyFont="1" applyFill="1" applyBorder="1" applyAlignment="1">
      <alignment horizontal="center" vertical="center"/>
    </xf>
    <xf numFmtId="0" fontId="5" fillId="0" borderId="57" xfId="0" applyFont="1" applyBorder="1" applyAlignment="1">
      <alignment horizontal="center"/>
    </xf>
    <xf numFmtId="0" fontId="7" fillId="0" borderId="58" xfId="0" applyFont="1" applyBorder="1"/>
    <xf numFmtId="0" fontId="4" fillId="2" borderId="12" xfId="0" applyFont="1" applyFill="1" applyBorder="1" applyAlignment="1">
      <alignment horizontal="center"/>
    </xf>
    <xf numFmtId="0" fontId="5" fillId="3" borderId="65" xfId="0" applyFont="1" applyFill="1" applyBorder="1" applyAlignment="1">
      <alignment horizontal="center" wrapText="1"/>
    </xf>
    <xf numFmtId="0" fontId="7" fillId="0" borderId="66" xfId="0" applyFont="1" applyBorder="1"/>
    <xf numFmtId="0" fontId="5" fillId="0" borderId="62" xfId="0" applyFont="1" applyBorder="1" applyAlignment="1">
      <alignment horizontal="center"/>
    </xf>
    <xf numFmtId="0" fontId="7" fillId="0" borderId="39" xfId="0" applyFont="1" applyBorder="1"/>
    <xf numFmtId="0" fontId="7" fillId="0" borderId="40" xfId="0" applyFont="1" applyBorder="1"/>
    <xf numFmtId="0" fontId="5" fillId="0" borderId="38" xfId="0" applyFont="1" applyBorder="1" applyAlignment="1">
      <alignment horizontal="center"/>
    </xf>
    <xf numFmtId="0" fontId="4" fillId="0" borderId="12" xfId="0" applyFont="1" applyBorder="1" applyAlignment="1">
      <alignment horizontal="right" vertical="center"/>
    </xf>
    <xf numFmtId="0" fontId="7" fillId="0" borderId="4" xfId="0" applyFont="1" applyBorder="1"/>
    <xf numFmtId="0" fontId="3" fillId="2" borderId="13" xfId="0" applyFont="1" applyFill="1" applyBorder="1" applyAlignment="1">
      <alignment horizontal="left" vertical="center"/>
    </xf>
    <xf numFmtId="0" fontId="7" fillId="0" borderId="15" xfId="0" applyFont="1" applyBorder="1"/>
    <xf numFmtId="0" fontId="3" fillId="0" borderId="0" xfId="0" applyFont="1" applyAlignment="1">
      <alignment horizontal="right" vertical="center" wrapText="1"/>
    </xf>
    <xf numFmtId="0" fontId="4" fillId="0" borderId="0" xfId="0" applyFont="1" applyAlignment="1">
      <alignment horizontal="center"/>
    </xf>
    <xf numFmtId="0" fontId="6" fillId="2" borderId="2" xfId="0" applyFont="1" applyFill="1" applyBorder="1" applyAlignment="1">
      <alignment horizontal="center" vertical="center" wrapText="1"/>
    </xf>
    <xf numFmtId="0" fontId="1" fillId="0" borderId="0" xfId="0" applyFont="1" applyAlignment="1">
      <alignment horizontal="center"/>
    </xf>
    <xf numFmtId="0" fontId="6" fillId="3" borderId="5" xfId="0" applyFont="1" applyFill="1" applyBorder="1" applyAlignment="1">
      <alignment horizontal="center" vertical="center" wrapText="1"/>
    </xf>
    <xf numFmtId="0" fontId="7" fillId="0" borderId="8" xfId="0" applyFont="1" applyBorder="1"/>
    <xf numFmtId="0" fontId="8" fillId="2" borderId="12" xfId="0" applyFont="1" applyFill="1" applyBorder="1" applyAlignment="1">
      <alignment horizontal="center"/>
    </xf>
    <xf numFmtId="0" fontId="6" fillId="0" borderId="0" xfId="0" applyFont="1" applyAlignment="1">
      <alignment horizontal="center"/>
    </xf>
    <xf numFmtId="0" fontId="6" fillId="2" borderId="13" xfId="0" applyFont="1" applyFill="1" applyBorder="1" applyAlignment="1">
      <alignment horizontal="left"/>
    </xf>
    <xf numFmtId="0" fontId="7" fillId="0" borderId="14" xfId="0" applyFont="1" applyBorder="1"/>
    <xf numFmtId="0" fontId="3" fillId="2" borderId="13" xfId="0" applyFont="1" applyFill="1" applyBorder="1" applyAlignment="1">
      <alignment vertical="center"/>
    </xf>
    <xf numFmtId="0" fontId="4" fillId="5" borderId="12" xfId="0" applyFont="1" applyFill="1" applyBorder="1" applyAlignment="1">
      <alignment horizontal="center" vertical="center"/>
    </xf>
    <xf numFmtId="0" fontId="5" fillId="0" borderId="16" xfId="0" applyFont="1" applyBorder="1" applyAlignment="1">
      <alignment horizontal="center"/>
    </xf>
    <xf numFmtId="0" fontId="7" fillId="0" borderId="17" xfId="0" applyFont="1" applyBorder="1"/>
    <xf numFmtId="0" fontId="7" fillId="0" borderId="18" xfId="0" applyFont="1" applyBorder="1"/>
    <xf numFmtId="0" fontId="4" fillId="5" borderId="21" xfId="0" applyFont="1" applyFill="1" applyBorder="1" applyAlignment="1">
      <alignment horizontal="center" wrapText="1"/>
    </xf>
    <xf numFmtId="0" fontId="7" fillId="0" borderId="22" xfId="0" applyFont="1" applyBorder="1"/>
    <xf numFmtId="0" fontId="7" fillId="0" borderId="23" xfId="0" applyFont="1" applyBorder="1"/>
    <xf numFmtId="164" fontId="4" fillId="0" borderId="19" xfId="0" applyNumberFormat="1" applyFont="1" applyBorder="1" applyAlignment="1">
      <alignment horizontal="center" wrapText="1"/>
    </xf>
    <xf numFmtId="0" fontId="7" fillId="0" borderId="20" xfId="0" applyFont="1" applyBorder="1"/>
    <xf numFmtId="0" fontId="5" fillId="0" borderId="19" xfId="0" applyFont="1" applyBorder="1" applyAlignment="1">
      <alignment horizontal="center"/>
    </xf>
    <xf numFmtId="0" fontId="9" fillId="5" borderId="12" xfId="0" applyFont="1" applyFill="1" applyBorder="1" applyAlignment="1">
      <alignment horizontal="center" vertical="center"/>
    </xf>
    <xf numFmtId="0" fontId="4" fillId="0" borderId="12" xfId="0" applyFont="1" applyBorder="1" applyAlignment="1">
      <alignment horizontal="center" vertical="center"/>
    </xf>
    <xf numFmtId="0" fontId="3" fillId="2" borderId="13" xfId="0" applyFont="1" applyFill="1" applyBorder="1" applyAlignment="1">
      <alignment horizontal="left" vertical="center" wrapText="1"/>
    </xf>
    <xf numFmtId="0" fontId="5" fillId="0" borderId="38" xfId="0" applyFont="1" applyBorder="1" applyAlignment="1">
      <alignment horizontal="center" vertical="center" wrapText="1"/>
    </xf>
    <xf numFmtId="0" fontId="4" fillId="5" borderId="2" xfId="0" applyFont="1" applyFill="1" applyBorder="1" applyAlignment="1">
      <alignment horizontal="center" vertical="center" wrapText="1"/>
    </xf>
    <xf numFmtId="0" fontId="5" fillId="0" borderId="42" xfId="0" applyFont="1" applyBorder="1" applyAlignment="1">
      <alignment horizontal="center" vertical="center"/>
    </xf>
    <xf numFmtId="0" fontId="5" fillId="0" borderId="45" xfId="0" applyFont="1" applyBorder="1" applyAlignment="1">
      <alignment horizontal="center" vertical="center" wrapText="1"/>
    </xf>
    <xf numFmtId="0" fontId="7" fillId="0" borderId="46" xfId="0" applyFont="1" applyBorder="1"/>
    <xf numFmtId="0" fontId="4" fillId="4" borderId="47" xfId="0" applyFont="1" applyFill="1" applyBorder="1" applyAlignment="1">
      <alignment horizontal="center"/>
    </xf>
    <xf numFmtId="0" fontId="7" fillId="0" borderId="48" xfId="0" applyFont="1" applyBorder="1"/>
    <xf numFmtId="0" fontId="7" fillId="0" borderId="49" xfId="0" applyFont="1" applyBorder="1"/>
    <xf numFmtId="0" fontId="5" fillId="0" borderId="50" xfId="0" applyFont="1" applyBorder="1" applyAlignment="1">
      <alignment horizontal="center"/>
    </xf>
    <xf numFmtId="0" fontId="4" fillId="5" borderId="12" xfId="0" applyFont="1" applyFill="1" applyBorder="1" applyAlignment="1">
      <alignment horizontal="center" vertical="center" wrapText="1"/>
    </xf>
    <xf numFmtId="0" fontId="4" fillId="5" borderId="12" xfId="0" applyFont="1" applyFill="1" applyBorder="1" applyAlignment="1">
      <alignment horizontal="center"/>
    </xf>
    <xf numFmtId="0" fontId="10" fillId="0" borderId="16" xfId="0" applyFont="1" applyBorder="1" applyAlignment="1">
      <alignment horizontal="center" vertical="center"/>
    </xf>
    <xf numFmtId="0" fontId="2" fillId="0" borderId="53" xfId="0" applyFont="1" applyBorder="1" applyAlignment="1">
      <alignment horizontal="center"/>
    </xf>
    <xf numFmtId="165" fontId="2" fillId="0" borderId="17" xfId="0" applyNumberFormat="1" applyFont="1" applyBorder="1" applyAlignment="1">
      <alignment horizontal="center" vertical="center"/>
    </xf>
    <xf numFmtId="0" fontId="4" fillId="4" borderId="12" xfId="0" applyFont="1" applyFill="1" applyBorder="1" applyAlignment="1">
      <alignment horizontal="center" vertical="center" wrapText="1"/>
    </xf>
    <xf numFmtId="0" fontId="5" fillId="0" borderId="67" xfId="0" applyFont="1" applyBorder="1" applyAlignment="1">
      <alignment horizontal="center"/>
    </xf>
    <xf numFmtId="0" fontId="7" fillId="0" borderId="68" xfId="0" applyFont="1" applyBorder="1"/>
    <xf numFmtId="0" fontId="5" fillId="3" borderId="67" xfId="0" applyFont="1" applyFill="1" applyBorder="1" applyAlignment="1">
      <alignment horizontal="center"/>
    </xf>
    <xf numFmtId="0" fontId="12" fillId="0" borderId="62" xfId="0" applyFont="1" applyBorder="1" applyAlignment="1">
      <alignment horizontal="center"/>
    </xf>
    <xf numFmtId="0" fontId="3" fillId="2" borderId="13" xfId="0" applyFont="1" applyFill="1" applyBorder="1" applyAlignment="1">
      <alignment horizontal="left"/>
    </xf>
    <xf numFmtId="165" fontId="11" fillId="6" borderId="53" xfId="0" applyNumberFormat="1" applyFont="1" applyFill="1" applyBorder="1" applyAlignment="1">
      <alignment horizontal="center" vertical="center" wrapText="1"/>
    </xf>
    <xf numFmtId="0" fontId="7" fillId="0" borderId="91" xfId="0" applyFont="1" applyBorder="1"/>
    <xf numFmtId="0" fontId="5" fillId="4" borderId="47" xfId="0" applyFont="1" applyFill="1" applyBorder="1" applyAlignment="1">
      <alignment horizontal="left" vertical="center" wrapText="1"/>
    </xf>
    <xf numFmtId="0" fontId="7" fillId="0" borderId="52" xfId="0" applyFont="1" applyBorder="1"/>
    <xf numFmtId="0" fontId="4" fillId="4" borderId="21" xfId="0" applyFont="1" applyFill="1" applyBorder="1" applyAlignment="1">
      <alignment horizontal="center" vertical="center" wrapText="1"/>
    </xf>
    <xf numFmtId="0" fontId="7" fillId="0" borderId="89" xfId="0" applyFont="1" applyBorder="1"/>
    <xf numFmtId="165" fontId="5" fillId="3" borderId="47" xfId="0" applyNumberFormat="1" applyFont="1" applyFill="1" applyBorder="1" applyAlignment="1">
      <alignment horizontal="left" vertical="center" wrapText="1"/>
    </xf>
    <xf numFmtId="165" fontId="5" fillId="3" borderId="67" xfId="0" applyNumberFormat="1" applyFont="1" applyFill="1" applyBorder="1" applyAlignment="1">
      <alignment horizontal="left" vertical="center" wrapText="1"/>
    </xf>
    <xf numFmtId="0" fontId="7" fillId="0" borderId="73" xfId="0" applyFont="1" applyBorder="1"/>
    <xf numFmtId="0" fontId="4" fillId="3" borderId="75" xfId="0" applyFont="1" applyFill="1" applyBorder="1" applyAlignment="1">
      <alignment horizontal="center" vertical="center" wrapText="1"/>
    </xf>
    <xf numFmtId="0" fontId="7" fillId="0" borderId="76" xfId="0" applyFont="1" applyBorder="1"/>
    <xf numFmtId="0" fontId="7" fillId="0" borderId="77" xfId="0" applyFont="1" applyBorder="1"/>
    <xf numFmtId="165" fontId="4" fillId="2" borderId="21" xfId="0" applyNumberFormat="1" applyFont="1" applyFill="1" applyBorder="1" applyAlignment="1">
      <alignment horizontal="center" vertical="center" wrapText="1"/>
    </xf>
    <xf numFmtId="0" fontId="5" fillId="4" borderId="67" xfId="0" applyFont="1" applyFill="1" applyBorder="1" applyAlignment="1">
      <alignment horizontal="left" vertical="center" wrapText="1"/>
    </xf>
    <xf numFmtId="165" fontId="11" fillId="6" borderId="74" xfId="0" applyNumberFormat="1" applyFont="1" applyFill="1" applyBorder="1" applyAlignment="1">
      <alignment horizontal="center" vertical="center" wrapText="1"/>
    </xf>
    <xf numFmtId="0" fontId="7" fillId="0" borderId="93" xfId="0" applyFont="1" applyBorder="1"/>
    <xf numFmtId="2" fontId="11" fillId="6" borderId="74" xfId="0" applyNumberFormat="1" applyFont="1" applyFill="1" applyBorder="1" applyAlignment="1">
      <alignment horizontal="right" vertical="center" wrapText="1"/>
    </xf>
    <xf numFmtId="0" fontId="7" fillId="0" borderId="94" xfId="0" applyFont="1" applyBorder="1"/>
    <xf numFmtId="165" fontId="11" fillId="6" borderId="74" xfId="0" applyNumberFormat="1" applyFont="1" applyFill="1" applyBorder="1" applyAlignment="1">
      <alignment horizontal="right" vertical="center" wrapText="1"/>
    </xf>
    <xf numFmtId="0" fontId="5" fillId="4" borderId="75" xfId="0" applyFont="1" applyFill="1" applyBorder="1" applyAlignment="1">
      <alignment horizontal="left" vertical="center" wrapText="1"/>
    </xf>
    <xf numFmtId="166" fontId="11" fillId="6" borderId="78" xfId="0" applyNumberFormat="1" applyFont="1" applyFill="1" applyBorder="1" applyAlignment="1">
      <alignment horizontal="center" vertical="center" wrapText="1"/>
    </xf>
    <xf numFmtId="0" fontId="7" fillId="0" borderId="95" xfId="0" applyFont="1" applyBorder="1"/>
    <xf numFmtId="165" fontId="11" fillId="6" borderId="78" xfId="0" applyNumberFormat="1" applyFont="1" applyFill="1" applyBorder="1" applyAlignment="1">
      <alignment horizontal="center" vertical="center" wrapText="1"/>
    </xf>
    <xf numFmtId="0" fontId="4" fillId="0" borderId="12" xfId="0" applyFont="1" applyBorder="1" applyAlignment="1">
      <alignment horizontal="center" wrapText="1"/>
    </xf>
    <xf numFmtId="0" fontId="6" fillId="2" borderId="13" xfId="0" applyFont="1" applyFill="1" applyBorder="1" applyAlignment="1">
      <alignment horizontal="left" vertical="center" wrapText="1"/>
    </xf>
    <xf numFmtId="0" fontId="6" fillId="0" borderId="38" xfId="0" applyFont="1" applyBorder="1" applyAlignment="1">
      <alignment horizontal="center" vertical="top" wrapText="1"/>
    </xf>
    <xf numFmtId="0" fontId="7" fillId="0" borderId="45" xfId="0" applyFont="1" applyBorder="1"/>
    <xf numFmtId="0" fontId="7" fillId="0" borderId="60" xfId="0" applyFont="1" applyBorder="1"/>
    <xf numFmtId="0" fontId="5" fillId="0" borderId="0" xfId="0" applyFont="1" applyAlignment="1">
      <alignment horizontal="center"/>
    </xf>
    <xf numFmtId="0" fontId="4" fillId="5" borderId="2" xfId="0" applyFont="1" applyFill="1" applyBorder="1" applyAlignment="1">
      <alignment horizontal="center" vertical="center"/>
    </xf>
    <xf numFmtId="165" fontId="5" fillId="0" borderId="47" xfId="0" applyNumberFormat="1" applyFont="1" applyBorder="1" applyAlignment="1">
      <alignment horizontal="left" shrinkToFit="1"/>
    </xf>
    <xf numFmtId="165" fontId="5" fillId="0" borderId="67" xfId="0" applyNumberFormat="1" applyFont="1" applyBorder="1" applyAlignment="1">
      <alignment horizontal="left" shrinkToFit="1"/>
    </xf>
    <xf numFmtId="165" fontId="5" fillId="0" borderId="75" xfId="0" applyNumberFormat="1" applyFont="1" applyBorder="1" applyAlignment="1">
      <alignment horizontal="left" shrinkToFit="1"/>
    </xf>
    <xf numFmtId="0" fontId="6" fillId="2" borderId="13" xfId="0" applyFont="1" applyFill="1" applyBorder="1" applyAlignment="1">
      <alignment horizontal="left" vertical="center"/>
    </xf>
    <xf numFmtId="0" fontId="4" fillId="4" borderId="12" xfId="0" applyFont="1" applyFill="1" applyBorder="1" applyAlignment="1">
      <alignment horizontal="left" vertical="center" wrapText="1"/>
    </xf>
    <xf numFmtId="0" fontId="5" fillId="3" borderId="81" xfId="0" applyFont="1" applyFill="1" applyBorder="1" applyAlignment="1">
      <alignment horizontal="center" vertical="center" wrapText="1"/>
    </xf>
    <xf numFmtId="0" fontId="4" fillId="4" borderId="21" xfId="0" applyFont="1" applyFill="1" applyBorder="1" applyAlignment="1">
      <alignment horizontal="left" vertical="center" wrapText="1"/>
    </xf>
    <xf numFmtId="0" fontId="4" fillId="0" borderId="12" xfId="0" applyFont="1" applyBorder="1" applyAlignment="1">
      <alignment horizontal="center" vertical="center" wrapText="1"/>
    </xf>
    <xf numFmtId="0" fontId="4" fillId="0" borderId="81" xfId="0" applyFont="1" applyBorder="1" applyAlignment="1">
      <alignment horizontal="center" vertical="center" wrapText="1"/>
    </xf>
    <xf numFmtId="0" fontId="5" fillId="0" borderId="60" xfId="0" applyFont="1" applyBorder="1" applyAlignment="1">
      <alignment horizontal="left" wrapText="1"/>
    </xf>
    <xf numFmtId="0" fontId="5" fillId="0" borderId="60" xfId="0" applyFont="1" applyBorder="1" applyAlignment="1">
      <alignment horizontal="left" vertical="center" wrapText="1"/>
    </xf>
    <xf numFmtId="0" fontId="5" fillId="0" borderId="74" xfId="0" applyFont="1" applyBorder="1" applyAlignment="1">
      <alignment horizontal="left" vertical="center" wrapText="1"/>
    </xf>
    <xf numFmtId="0" fontId="5" fillId="0" borderId="74" xfId="0" applyFont="1" applyBorder="1" applyAlignment="1">
      <alignment horizontal="left"/>
    </xf>
    <xf numFmtId="0" fontId="4" fillId="0" borderId="17" xfId="0" applyFont="1" applyBorder="1" applyAlignment="1">
      <alignment horizontal="right" vertical="center" wrapText="1"/>
    </xf>
    <xf numFmtId="0" fontId="5" fillId="0" borderId="74" xfId="0" applyFont="1" applyBorder="1" applyAlignment="1">
      <alignment horizontal="left" wrapText="1"/>
    </xf>
    <xf numFmtId="0" fontId="4" fillId="0" borderId="16" xfId="0" applyFont="1" applyBorder="1" applyAlignment="1">
      <alignment horizontal="right" vertical="center" wrapText="1"/>
    </xf>
    <xf numFmtId="0" fontId="4" fillId="5" borderId="12" xfId="0" applyFont="1" applyFill="1" applyBorder="1" applyAlignment="1">
      <alignment horizontal="left"/>
    </xf>
    <xf numFmtId="0" fontId="4" fillId="5" borderId="87" xfId="0" applyFont="1" applyFill="1" applyBorder="1" applyAlignment="1">
      <alignment horizontal="left" vertical="center"/>
    </xf>
    <xf numFmtId="0" fontId="7" fillId="0" borderId="88" xfId="0" applyFont="1" applyBorder="1"/>
    <xf numFmtId="0" fontId="5" fillId="0" borderId="58" xfId="0" applyFont="1" applyBorder="1" applyAlignment="1">
      <alignment vertical="center" wrapText="1"/>
    </xf>
    <xf numFmtId="0" fontId="4" fillId="0" borderId="0" xfId="0" applyFont="1" applyAlignment="1">
      <alignment horizontal="center" wrapText="1"/>
    </xf>
    <xf numFmtId="0" fontId="17" fillId="9" borderId="96" xfId="0" applyFont="1" applyFill="1" applyBorder="1" applyAlignment="1">
      <alignment horizontal="center" vertical="center" wrapText="1"/>
    </xf>
    <xf numFmtId="0" fontId="7" fillId="0" borderId="97" xfId="0" applyFont="1" applyBorder="1"/>
    <xf numFmtId="0" fontId="7" fillId="0" borderId="98" xfId="0" applyFont="1" applyBorder="1"/>
    <xf numFmtId="0" fontId="7" fillId="0" borderId="99" xfId="0" applyFont="1" applyBorder="1"/>
    <xf numFmtId="0" fontId="19" fillId="9" borderId="100" xfId="0" applyFont="1" applyFill="1" applyBorder="1" applyAlignment="1">
      <alignment horizontal="center" vertical="center"/>
    </xf>
    <xf numFmtId="0" fontId="7" fillId="0" borderId="101" xfId="0" applyFont="1" applyBorder="1"/>
    <xf numFmtId="0" fontId="19" fillId="9" borderId="100" xfId="0" applyFont="1" applyFill="1" applyBorder="1" applyAlignment="1">
      <alignment horizontal="center" vertical="center" wrapText="1"/>
    </xf>
  </cellXfs>
  <cellStyles count="1">
    <cellStyle name="Normal" xfId="0" builtinId="0"/>
  </cellStyles>
  <dxfs count="5">
    <dxf>
      <font>
        <color theme="0"/>
      </font>
      <fill>
        <patternFill patternType="solid">
          <fgColor rgb="FFFF0000"/>
          <bgColor rgb="FFFF0000"/>
        </patternFill>
      </fill>
    </dxf>
    <dxf>
      <fill>
        <patternFill patternType="solid">
          <fgColor rgb="FF00FF00"/>
          <bgColor rgb="FF00FF00"/>
        </patternFill>
      </fill>
    </dxf>
    <dxf>
      <fill>
        <patternFill patternType="solid">
          <fgColor theme="0"/>
          <bgColor theme="0"/>
        </patternFill>
      </fill>
    </dxf>
    <dxf>
      <fill>
        <patternFill patternType="solid">
          <fgColor rgb="FFDAEEF3"/>
          <bgColor rgb="FFDAEEF3"/>
        </patternFill>
      </fill>
    </dxf>
    <dxf>
      <fill>
        <patternFill patternType="solid">
          <fgColor theme="8"/>
          <bgColor theme="8"/>
        </patternFill>
      </fill>
    </dxf>
  </dxfs>
  <tableStyles count="1">
    <tableStyle name="ZI-style" pivot="0" count="3" xr9:uid="{00000000-0011-0000-FFFF-FFFF00000000}">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0</xdr:row>
      <xdr:rowOff>76200</xdr:rowOff>
    </xdr:from>
    <xdr:ext cx="1609725" cy="15049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A436">
  <tableColumns count="1">
    <tableColumn id="1" xr3:uid="{00000000-0010-0000-0000-000001000000}" name="cve_poli"/>
  </tableColumns>
  <tableStyleInfo name="ZI-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activeCell="C91" sqref="C91:D95"/>
    </sheetView>
  </sheetViews>
  <sheetFormatPr baseColWidth="10" defaultColWidth="14.44140625" defaultRowHeight="15" customHeight="1"/>
  <cols>
    <col min="1" max="1" width="17.44140625" customWidth="1"/>
    <col min="2" max="2" width="17.88671875" customWidth="1"/>
    <col min="3" max="3" width="16.109375" customWidth="1"/>
    <col min="4" max="4" width="15.5546875" customWidth="1"/>
    <col min="5" max="5" width="14.44140625" customWidth="1"/>
    <col min="6" max="6" width="14.109375" customWidth="1"/>
    <col min="7" max="7" width="18.44140625" customWidth="1"/>
    <col min="8" max="8" width="17.44140625" customWidth="1"/>
    <col min="9" max="9" width="12.33203125" customWidth="1"/>
    <col min="10" max="10" width="11.44140625" customWidth="1"/>
    <col min="11" max="11" width="10.109375" customWidth="1"/>
    <col min="12" max="26" width="11.44140625" customWidth="1"/>
  </cols>
  <sheetData>
    <row r="1" spans="1:26" ht="89.25" customHeight="1">
      <c r="A1" s="1" t="s">
        <v>0</v>
      </c>
      <c r="B1" s="2"/>
      <c r="C1" s="197" t="s">
        <v>1</v>
      </c>
      <c r="D1" s="176"/>
      <c r="E1" s="176"/>
      <c r="F1" s="176"/>
      <c r="G1" s="176"/>
      <c r="H1" s="176"/>
      <c r="I1" s="2"/>
      <c r="J1" s="2"/>
      <c r="K1" s="2"/>
      <c r="L1" s="2"/>
      <c r="M1" s="2"/>
      <c r="N1" s="2"/>
      <c r="O1" s="2"/>
      <c r="P1" s="2"/>
      <c r="Q1" s="2"/>
      <c r="R1" s="2"/>
      <c r="S1" s="2"/>
      <c r="T1" s="2"/>
      <c r="U1" s="2"/>
      <c r="V1" s="2"/>
      <c r="W1" s="2"/>
      <c r="X1" s="2"/>
      <c r="Y1" s="2"/>
      <c r="Z1" s="2"/>
    </row>
    <row r="2" spans="1:26" ht="15" customHeight="1">
      <c r="A2" s="198"/>
      <c r="B2" s="176"/>
      <c r="C2" s="2"/>
      <c r="D2" s="4"/>
      <c r="E2" s="5" t="s">
        <v>2</v>
      </c>
      <c r="F2" s="199" t="s">
        <v>3</v>
      </c>
      <c r="G2" s="180"/>
      <c r="H2" s="194"/>
      <c r="I2" s="4"/>
      <c r="J2" s="2"/>
      <c r="K2" s="2"/>
      <c r="L2" s="2"/>
      <c r="M2" s="2"/>
      <c r="N2" s="2"/>
      <c r="O2" s="2"/>
      <c r="P2" s="2"/>
      <c r="Q2" s="2"/>
      <c r="R2" s="2"/>
      <c r="S2" s="2"/>
      <c r="T2" s="2"/>
      <c r="U2" s="2"/>
      <c r="V2" s="2"/>
      <c r="W2" s="2"/>
      <c r="X2" s="2"/>
      <c r="Y2" s="2"/>
      <c r="Z2" s="2"/>
    </row>
    <row r="3" spans="1:26" ht="14.25" customHeight="1">
      <c r="A3" s="200"/>
      <c r="B3" s="176"/>
      <c r="C3" s="2"/>
      <c r="D3" s="4"/>
      <c r="E3" s="201"/>
      <c r="F3" s="7" t="s">
        <v>4</v>
      </c>
      <c r="G3" s="7" t="s">
        <v>5</v>
      </c>
      <c r="H3" s="8" t="s">
        <v>6</v>
      </c>
      <c r="I3" s="4"/>
      <c r="J3" s="2"/>
      <c r="K3" s="2"/>
      <c r="L3" s="2"/>
      <c r="M3" s="2"/>
      <c r="N3" s="2"/>
      <c r="O3" s="2"/>
      <c r="P3" s="2"/>
      <c r="Q3" s="2"/>
      <c r="R3" s="2"/>
      <c r="S3" s="2"/>
      <c r="T3" s="2"/>
      <c r="U3" s="2"/>
      <c r="V3" s="2"/>
      <c r="W3" s="2"/>
      <c r="X3" s="2"/>
      <c r="Y3" s="2"/>
      <c r="Z3" s="2"/>
    </row>
    <row r="4" spans="1:26" ht="14.25" customHeight="1">
      <c r="A4" s="4"/>
      <c r="B4" s="2"/>
      <c r="C4" s="2"/>
      <c r="D4" s="4"/>
      <c r="E4" s="202"/>
      <c r="F4" s="9"/>
      <c r="G4" s="9"/>
      <c r="H4" s="10"/>
      <c r="I4" s="4"/>
      <c r="J4" s="2"/>
      <c r="K4" s="2"/>
      <c r="L4" s="2"/>
      <c r="M4" s="2"/>
      <c r="N4" s="2"/>
      <c r="O4" s="2"/>
      <c r="P4" s="2"/>
      <c r="Q4" s="2"/>
      <c r="R4" s="2"/>
      <c r="S4" s="2"/>
      <c r="T4" s="2"/>
      <c r="U4" s="2"/>
      <c r="V4" s="2"/>
      <c r="W4" s="2"/>
      <c r="X4" s="2"/>
      <c r="Y4" s="2"/>
      <c r="Z4" s="2"/>
    </row>
    <row r="5" spans="1:26" ht="14.25" customHeight="1">
      <c r="A5" s="4"/>
      <c r="B5" s="2"/>
      <c r="C5" s="2"/>
      <c r="D5" s="4"/>
      <c r="E5" s="11"/>
      <c r="F5" s="12"/>
      <c r="G5" s="12"/>
      <c r="H5" s="12"/>
      <c r="I5" s="4"/>
      <c r="J5" s="2"/>
      <c r="K5" s="2"/>
      <c r="L5" s="2"/>
      <c r="M5" s="2"/>
      <c r="N5" s="2"/>
      <c r="O5" s="2"/>
      <c r="P5" s="2"/>
      <c r="Q5" s="2"/>
      <c r="R5" s="2"/>
      <c r="S5" s="2"/>
      <c r="T5" s="2"/>
      <c r="U5" s="2"/>
      <c r="V5" s="2"/>
      <c r="W5" s="2"/>
      <c r="X5" s="2"/>
      <c r="Y5" s="2"/>
      <c r="Z5" s="2"/>
    </row>
    <row r="6" spans="1:26" ht="21">
      <c r="A6" s="203" t="s">
        <v>7</v>
      </c>
      <c r="B6" s="180"/>
      <c r="C6" s="180"/>
      <c r="D6" s="180"/>
      <c r="E6" s="180"/>
      <c r="F6" s="180"/>
      <c r="G6" s="180"/>
      <c r="H6" s="194"/>
      <c r="I6" s="4"/>
      <c r="J6" s="2"/>
      <c r="K6" s="2"/>
      <c r="L6" s="2"/>
      <c r="M6" s="2"/>
      <c r="N6" s="2"/>
      <c r="O6" s="2"/>
      <c r="P6" s="2"/>
      <c r="Q6" s="2"/>
      <c r="R6" s="2"/>
      <c r="S6" s="2"/>
      <c r="T6" s="2"/>
      <c r="U6" s="2"/>
      <c r="V6" s="2"/>
      <c r="W6" s="2"/>
      <c r="X6" s="2"/>
      <c r="Y6" s="2"/>
      <c r="Z6" s="2"/>
    </row>
    <row r="7" spans="1:26" ht="12.75" customHeight="1">
      <c r="A7" s="13"/>
      <c r="B7" s="13"/>
      <c r="C7" s="13"/>
      <c r="D7" s="13"/>
      <c r="E7" s="13"/>
      <c r="F7" s="13"/>
      <c r="G7" s="13"/>
      <c r="H7" s="13"/>
      <c r="I7" s="4"/>
      <c r="J7" s="2"/>
      <c r="K7" s="2"/>
      <c r="L7" s="2"/>
      <c r="M7" s="2"/>
      <c r="N7" s="2"/>
      <c r="O7" s="2"/>
      <c r="P7" s="2"/>
      <c r="Q7" s="2"/>
      <c r="R7" s="2"/>
      <c r="S7" s="2"/>
      <c r="T7" s="2"/>
      <c r="U7" s="2"/>
      <c r="V7" s="2"/>
      <c r="W7" s="2"/>
      <c r="X7" s="2"/>
      <c r="Y7" s="2"/>
      <c r="Z7" s="2"/>
    </row>
    <row r="8" spans="1:26" ht="14.25" customHeight="1">
      <c r="A8" s="204" t="s">
        <v>8</v>
      </c>
      <c r="B8" s="176"/>
      <c r="C8" s="15"/>
      <c r="D8" s="15"/>
      <c r="E8" s="15"/>
      <c r="F8" s="15"/>
      <c r="G8" s="15"/>
      <c r="H8" s="6"/>
      <c r="I8" s="4"/>
      <c r="J8" s="2"/>
      <c r="K8" s="2"/>
      <c r="L8" s="2"/>
      <c r="M8" s="2"/>
      <c r="N8" s="2"/>
      <c r="O8" s="2"/>
      <c r="P8" s="2"/>
      <c r="Q8" s="2"/>
      <c r="R8" s="2"/>
      <c r="S8" s="2"/>
      <c r="T8" s="2"/>
      <c r="U8" s="2"/>
      <c r="V8" s="2"/>
      <c r="W8" s="2"/>
      <c r="X8" s="2"/>
      <c r="Y8" s="2"/>
      <c r="Z8" s="2"/>
    </row>
    <row r="9" spans="1:26" ht="22.5" customHeight="1">
      <c r="A9" s="205" t="s">
        <v>9</v>
      </c>
      <c r="B9" s="206"/>
      <c r="C9" s="196"/>
      <c r="D9" s="16"/>
      <c r="E9" s="16"/>
      <c r="F9" s="16"/>
      <c r="G9" s="16"/>
      <c r="H9" s="16"/>
      <c r="I9" s="4"/>
      <c r="J9" s="2"/>
      <c r="K9" s="2"/>
      <c r="L9" s="2"/>
      <c r="M9" s="2"/>
      <c r="N9" s="2"/>
      <c r="O9" s="2"/>
      <c r="P9" s="2"/>
      <c r="Q9" s="2"/>
      <c r="R9" s="2"/>
      <c r="S9" s="2"/>
      <c r="T9" s="2"/>
      <c r="U9" s="2"/>
      <c r="V9" s="2"/>
      <c r="W9" s="2"/>
      <c r="X9" s="2"/>
      <c r="Y9" s="2"/>
      <c r="Z9" s="2"/>
    </row>
    <row r="10" spans="1:26" ht="21" customHeight="1">
      <c r="A10" s="198"/>
      <c r="B10" s="176"/>
      <c r="C10" s="176"/>
      <c r="D10" s="176"/>
      <c r="E10" s="176"/>
      <c r="F10" s="176"/>
      <c r="G10" s="176"/>
      <c r="H10" s="176"/>
      <c r="I10" s="4"/>
      <c r="J10" s="2"/>
      <c r="K10" s="2"/>
      <c r="L10" s="2"/>
      <c r="M10" s="2"/>
      <c r="N10" s="2"/>
      <c r="O10" s="2"/>
      <c r="P10" s="2"/>
      <c r="Q10" s="2"/>
      <c r="R10" s="2"/>
      <c r="S10" s="2"/>
      <c r="T10" s="2"/>
      <c r="U10" s="2"/>
      <c r="V10" s="2"/>
      <c r="W10" s="2"/>
      <c r="X10" s="2"/>
      <c r="Y10" s="2"/>
      <c r="Z10" s="2"/>
    </row>
    <row r="11" spans="1:26" ht="22.5" customHeight="1">
      <c r="A11" s="207" t="s">
        <v>10</v>
      </c>
      <c r="B11" s="196"/>
      <c r="C11" s="16"/>
      <c r="D11" s="16"/>
      <c r="E11" s="16"/>
      <c r="F11" s="16"/>
      <c r="G11" s="16"/>
      <c r="H11" s="16"/>
      <c r="I11" s="4"/>
      <c r="J11" s="2"/>
      <c r="K11" s="2"/>
      <c r="L11" s="2"/>
      <c r="M11" s="2"/>
      <c r="N11" s="2"/>
      <c r="O11" s="2"/>
      <c r="P11" s="2"/>
      <c r="Q11" s="2"/>
      <c r="R11" s="2"/>
      <c r="S11" s="2"/>
      <c r="T11" s="2"/>
      <c r="U11" s="2"/>
      <c r="V11" s="2"/>
      <c r="W11" s="2"/>
      <c r="X11" s="2"/>
      <c r="Y11" s="2"/>
      <c r="Z11" s="2"/>
    </row>
    <row r="12" spans="1:26" ht="16.5" customHeight="1">
      <c r="A12" s="17"/>
      <c r="B12" s="17"/>
      <c r="C12" s="16"/>
      <c r="D12" s="16"/>
      <c r="E12" s="16"/>
      <c r="F12" s="16"/>
      <c r="G12" s="16"/>
      <c r="H12" s="16"/>
      <c r="I12" s="4"/>
      <c r="J12" s="2"/>
      <c r="K12" s="2"/>
      <c r="L12" s="2"/>
      <c r="M12" s="2"/>
      <c r="N12" s="2"/>
      <c r="O12" s="2"/>
      <c r="P12" s="2"/>
      <c r="Q12" s="2"/>
      <c r="R12" s="2"/>
      <c r="S12" s="2"/>
      <c r="T12" s="2"/>
      <c r="U12" s="2"/>
      <c r="V12" s="2"/>
      <c r="W12" s="2"/>
      <c r="X12" s="2"/>
      <c r="Y12" s="2"/>
      <c r="Z12" s="2"/>
    </row>
    <row r="13" spans="1:26" ht="14.25" customHeight="1">
      <c r="A13" s="208" t="s">
        <v>11</v>
      </c>
      <c r="B13" s="180"/>
      <c r="C13" s="180"/>
      <c r="D13" s="180"/>
      <c r="E13" s="180"/>
      <c r="F13" s="180"/>
      <c r="G13" s="180"/>
      <c r="H13" s="194"/>
      <c r="I13" s="4"/>
      <c r="J13" s="2"/>
      <c r="K13" s="2"/>
      <c r="L13" s="2"/>
      <c r="M13" s="2"/>
      <c r="N13" s="2"/>
      <c r="O13" s="2"/>
      <c r="P13" s="2"/>
      <c r="Q13" s="2"/>
      <c r="R13" s="2"/>
      <c r="S13" s="2"/>
      <c r="T13" s="2"/>
      <c r="U13" s="2"/>
      <c r="V13" s="2"/>
      <c r="W13" s="2"/>
      <c r="X13" s="2"/>
      <c r="Y13" s="2"/>
      <c r="Z13" s="2"/>
    </row>
    <row r="14" spans="1:26" ht="14.25" customHeight="1">
      <c r="A14" s="209"/>
      <c r="B14" s="210"/>
      <c r="C14" s="210"/>
      <c r="D14" s="210"/>
      <c r="E14" s="210"/>
      <c r="F14" s="210"/>
      <c r="G14" s="210"/>
      <c r="H14" s="211"/>
      <c r="I14" s="4"/>
      <c r="J14" s="2"/>
      <c r="K14" s="2"/>
      <c r="L14" s="2"/>
      <c r="M14" s="2"/>
      <c r="N14" s="2"/>
      <c r="O14" s="2"/>
      <c r="P14" s="2"/>
      <c r="Q14" s="2"/>
      <c r="R14" s="2"/>
      <c r="S14" s="2"/>
      <c r="T14" s="2"/>
      <c r="U14" s="2"/>
      <c r="V14" s="2"/>
      <c r="W14" s="2"/>
      <c r="X14" s="2"/>
      <c r="Y14" s="2"/>
      <c r="Z14" s="2"/>
    </row>
    <row r="15" spans="1:26" ht="16.5" customHeight="1">
      <c r="A15" s="18" t="s">
        <v>12</v>
      </c>
      <c r="B15" s="217"/>
      <c r="C15" s="216"/>
      <c r="D15" s="212" t="s">
        <v>13</v>
      </c>
      <c r="E15" s="213"/>
      <c r="F15" s="214"/>
      <c r="G15" s="215"/>
      <c r="H15" s="216"/>
      <c r="I15" s="4"/>
      <c r="J15" s="2"/>
      <c r="K15" s="2"/>
      <c r="L15" s="2"/>
      <c r="M15" s="2"/>
      <c r="N15" s="2"/>
      <c r="O15" s="2"/>
      <c r="P15" s="2"/>
      <c r="Q15" s="2"/>
      <c r="R15" s="2"/>
      <c r="S15" s="2"/>
      <c r="T15" s="2"/>
      <c r="U15" s="2"/>
      <c r="V15" s="2"/>
      <c r="W15" s="2"/>
      <c r="X15" s="2"/>
      <c r="Y15" s="2"/>
      <c r="Z15" s="2"/>
    </row>
    <row r="16" spans="1:26" ht="16.5" customHeight="1">
      <c r="A16" s="19" t="s">
        <v>14</v>
      </c>
      <c r="B16" s="20" t="s">
        <v>15</v>
      </c>
      <c r="C16" s="20" t="s">
        <v>16</v>
      </c>
      <c r="D16" s="20" t="s">
        <v>17</v>
      </c>
      <c r="E16" s="20" t="s">
        <v>18</v>
      </c>
      <c r="F16" s="20" t="s">
        <v>19</v>
      </c>
      <c r="G16" s="20" t="s">
        <v>20</v>
      </c>
      <c r="H16" s="21" t="s">
        <v>21</v>
      </c>
      <c r="I16" s="4"/>
      <c r="J16" s="2"/>
      <c r="K16" s="2"/>
      <c r="L16" s="2"/>
      <c r="M16" s="2"/>
      <c r="N16" s="2"/>
      <c r="O16" s="2"/>
      <c r="P16" s="2"/>
      <c r="Q16" s="2"/>
      <c r="R16" s="2"/>
      <c r="S16" s="2"/>
      <c r="T16" s="2"/>
      <c r="U16" s="2"/>
      <c r="V16" s="2"/>
      <c r="W16" s="2"/>
      <c r="X16" s="2"/>
      <c r="Y16" s="2"/>
      <c r="Z16" s="2"/>
    </row>
    <row r="17" spans="1:26" ht="16.5" customHeight="1">
      <c r="A17" s="22" t="s">
        <v>22</v>
      </c>
      <c r="B17" s="23"/>
      <c r="C17" s="24"/>
      <c r="D17" s="24"/>
      <c r="E17" s="24"/>
      <c r="F17" s="24"/>
      <c r="G17" s="24"/>
      <c r="H17" s="25"/>
      <c r="I17" s="4"/>
      <c r="J17" s="2"/>
      <c r="K17" s="2"/>
      <c r="L17" s="2"/>
      <c r="M17" s="2"/>
      <c r="N17" s="2"/>
      <c r="O17" s="2"/>
      <c r="P17" s="2"/>
      <c r="Q17" s="2"/>
      <c r="R17" s="2"/>
      <c r="S17" s="2"/>
      <c r="T17" s="2"/>
      <c r="U17" s="2"/>
      <c r="V17" s="2"/>
      <c r="W17" s="2"/>
      <c r="X17" s="2"/>
      <c r="Y17" s="2"/>
      <c r="Z17" s="2"/>
    </row>
    <row r="18" spans="1:26" ht="16.5" customHeight="1">
      <c r="A18" s="22" t="s">
        <v>23</v>
      </c>
      <c r="B18" s="26"/>
      <c r="C18" s="27"/>
      <c r="D18" s="27"/>
      <c r="E18" s="27"/>
      <c r="F18" s="27"/>
      <c r="G18" s="27"/>
      <c r="H18" s="28"/>
      <c r="I18" s="29"/>
      <c r="J18" s="2"/>
      <c r="K18" s="2"/>
      <c r="L18" s="2"/>
      <c r="M18" s="2"/>
      <c r="N18" s="2"/>
      <c r="O18" s="2"/>
      <c r="P18" s="2"/>
      <c r="Q18" s="2"/>
      <c r="R18" s="2"/>
      <c r="S18" s="2"/>
      <c r="T18" s="2"/>
      <c r="U18" s="2"/>
      <c r="V18" s="2"/>
      <c r="W18" s="2"/>
      <c r="X18" s="2"/>
      <c r="Y18" s="2"/>
      <c r="Z18" s="2"/>
    </row>
    <row r="19" spans="1:26" ht="16.5" customHeight="1">
      <c r="A19" s="30" t="s">
        <v>24</v>
      </c>
      <c r="B19" s="31"/>
      <c r="C19" s="32"/>
      <c r="D19" s="32"/>
      <c r="E19" s="32"/>
      <c r="F19" s="32"/>
      <c r="G19" s="32"/>
      <c r="H19" s="33"/>
      <c r="I19" s="29"/>
      <c r="J19" s="2"/>
      <c r="K19" s="2"/>
      <c r="L19" s="2"/>
      <c r="M19" s="2"/>
      <c r="N19" s="2"/>
      <c r="O19" s="2"/>
      <c r="P19" s="2"/>
      <c r="Q19" s="2"/>
      <c r="R19" s="2"/>
      <c r="S19" s="2"/>
      <c r="T19" s="2"/>
      <c r="U19" s="2"/>
      <c r="V19" s="2"/>
      <c r="W19" s="2"/>
      <c r="X19" s="2"/>
      <c r="Y19" s="2"/>
      <c r="Z19" s="2"/>
    </row>
    <row r="20" spans="1:26" ht="16.5" customHeight="1">
      <c r="A20" s="218" t="s">
        <v>25</v>
      </c>
      <c r="B20" s="194"/>
      <c r="C20" s="219"/>
      <c r="D20" s="194"/>
      <c r="E20" s="4"/>
      <c r="F20" s="4"/>
      <c r="G20" s="4"/>
      <c r="H20" s="4"/>
      <c r="I20" s="4"/>
      <c r="J20" s="2"/>
      <c r="K20" s="2"/>
      <c r="L20" s="2"/>
      <c r="M20" s="2"/>
      <c r="N20" s="2"/>
      <c r="O20" s="2"/>
      <c r="P20" s="2"/>
      <c r="Q20" s="2"/>
      <c r="R20" s="2"/>
      <c r="S20" s="2"/>
      <c r="T20" s="2"/>
      <c r="U20" s="2"/>
      <c r="V20" s="2"/>
      <c r="W20" s="2"/>
      <c r="X20" s="2"/>
      <c r="Y20" s="2"/>
      <c r="Z20" s="2"/>
    </row>
    <row r="21" spans="1:26" ht="17.25" customHeight="1">
      <c r="A21" s="4"/>
      <c r="B21" s="4"/>
      <c r="C21" s="4"/>
      <c r="D21" s="4"/>
      <c r="E21" s="4"/>
      <c r="F21" s="4"/>
      <c r="G21" s="4"/>
      <c r="H21" s="4"/>
      <c r="I21" s="4"/>
      <c r="J21" s="2"/>
      <c r="K21" s="2"/>
      <c r="L21" s="2"/>
      <c r="M21" s="2"/>
      <c r="N21" s="2"/>
      <c r="O21" s="2"/>
      <c r="P21" s="2"/>
      <c r="Q21" s="2"/>
      <c r="R21" s="2"/>
      <c r="S21" s="2"/>
      <c r="T21" s="2"/>
      <c r="U21" s="2"/>
      <c r="V21" s="2"/>
      <c r="W21" s="2"/>
      <c r="X21" s="2"/>
      <c r="Y21" s="2"/>
      <c r="Z21" s="2"/>
    </row>
    <row r="22" spans="1:26" ht="22.5" customHeight="1">
      <c r="A22" s="220" t="s">
        <v>26</v>
      </c>
      <c r="B22" s="196"/>
      <c r="C22" s="34"/>
      <c r="D22" s="34"/>
      <c r="E22" s="34"/>
      <c r="F22" s="34"/>
      <c r="G22" s="34"/>
      <c r="H22" s="34"/>
      <c r="I22" s="4"/>
      <c r="J22" s="2"/>
      <c r="K22" s="2"/>
      <c r="L22" s="2"/>
      <c r="M22" s="2"/>
      <c r="N22" s="2"/>
      <c r="O22" s="2"/>
      <c r="P22" s="2"/>
      <c r="Q22" s="2"/>
      <c r="R22" s="2"/>
      <c r="S22" s="2"/>
      <c r="T22" s="2"/>
      <c r="U22" s="2"/>
      <c r="V22" s="2"/>
      <c r="W22" s="2"/>
      <c r="X22" s="2"/>
      <c r="Y22" s="2"/>
      <c r="Z22" s="2"/>
    </row>
    <row r="23" spans="1:26" ht="17.25" customHeight="1">
      <c r="A23" s="35"/>
      <c r="B23" s="35"/>
      <c r="C23" s="34"/>
      <c r="D23" s="34"/>
      <c r="E23" s="34"/>
      <c r="F23" s="34"/>
      <c r="G23" s="34"/>
      <c r="H23" s="34"/>
      <c r="I23" s="4"/>
      <c r="J23" s="2"/>
      <c r="K23" s="2"/>
      <c r="L23" s="2"/>
      <c r="M23" s="2"/>
      <c r="N23" s="2"/>
      <c r="O23" s="2"/>
      <c r="P23" s="2"/>
      <c r="Q23" s="2"/>
      <c r="R23" s="2"/>
      <c r="S23" s="2"/>
      <c r="T23" s="2"/>
      <c r="U23" s="2"/>
      <c r="V23" s="2"/>
      <c r="W23" s="2"/>
      <c r="X23" s="2"/>
      <c r="Y23" s="2"/>
      <c r="Z23" s="2"/>
    </row>
    <row r="24" spans="1:26" ht="43.5" customHeight="1">
      <c r="A24" s="221"/>
      <c r="B24" s="190"/>
      <c r="C24" s="190"/>
      <c r="D24" s="190"/>
      <c r="E24" s="190"/>
      <c r="F24" s="190"/>
      <c r="G24" s="190"/>
      <c r="H24" s="191"/>
      <c r="I24" s="4"/>
      <c r="J24" s="2"/>
      <c r="K24" s="2"/>
      <c r="L24" s="2"/>
      <c r="M24" s="2"/>
      <c r="N24" s="2"/>
      <c r="O24" s="2"/>
      <c r="P24" s="2"/>
      <c r="Q24" s="2"/>
      <c r="R24" s="2"/>
      <c r="S24" s="2"/>
      <c r="T24" s="2"/>
      <c r="U24" s="2"/>
      <c r="V24" s="2"/>
      <c r="W24" s="2"/>
      <c r="X24" s="2"/>
      <c r="Y24" s="2"/>
      <c r="Z24" s="2"/>
    </row>
    <row r="25" spans="1:26" ht="18.75" customHeight="1">
      <c r="A25" s="208" t="s">
        <v>27</v>
      </c>
      <c r="B25" s="180"/>
      <c r="C25" s="181"/>
      <c r="D25" s="36" t="s">
        <v>28</v>
      </c>
      <c r="E25" s="222" t="s">
        <v>29</v>
      </c>
      <c r="F25" s="181"/>
      <c r="G25" s="222" t="s">
        <v>30</v>
      </c>
      <c r="H25" s="194"/>
      <c r="I25" s="2"/>
      <c r="J25" s="2"/>
      <c r="K25" s="2"/>
      <c r="L25" s="2"/>
      <c r="M25" s="2"/>
      <c r="N25" s="2"/>
      <c r="O25" s="2"/>
      <c r="P25" s="2"/>
      <c r="Q25" s="2"/>
      <c r="R25" s="2"/>
      <c r="S25" s="2"/>
      <c r="T25" s="2"/>
      <c r="U25" s="2"/>
      <c r="V25" s="2"/>
      <c r="W25" s="2"/>
      <c r="X25" s="2"/>
      <c r="Y25" s="2"/>
      <c r="Z25" s="2"/>
    </row>
    <row r="26" spans="1:26" ht="14.25" customHeight="1">
      <c r="A26" s="223"/>
      <c r="B26" s="176"/>
      <c r="C26" s="177"/>
      <c r="D26" s="37"/>
      <c r="E26" s="224"/>
      <c r="F26" s="177"/>
      <c r="G26" s="178"/>
      <c r="H26" s="225"/>
      <c r="I26" s="2"/>
      <c r="J26" s="2"/>
      <c r="K26" s="2"/>
      <c r="L26" s="2"/>
      <c r="M26" s="2"/>
      <c r="N26" s="2"/>
      <c r="O26" s="2"/>
      <c r="P26" s="2"/>
      <c r="Q26" s="2"/>
      <c r="R26" s="2"/>
      <c r="S26" s="2"/>
      <c r="T26" s="2"/>
      <c r="U26" s="2"/>
      <c r="V26" s="2"/>
      <c r="W26" s="2"/>
      <c r="X26" s="2"/>
      <c r="Y26" s="2"/>
      <c r="Z26" s="2"/>
    </row>
    <row r="27" spans="1:26" ht="14.25" customHeight="1">
      <c r="A27" s="226" t="s">
        <v>31</v>
      </c>
      <c r="B27" s="227"/>
      <c r="C27" s="228"/>
      <c r="D27" s="229"/>
      <c r="E27" s="216"/>
      <c r="F27" s="38" t="s">
        <v>32</v>
      </c>
      <c r="G27" s="229"/>
      <c r="H27" s="216"/>
      <c r="I27" s="4"/>
      <c r="J27" s="2"/>
      <c r="K27" s="2"/>
      <c r="L27" s="2"/>
      <c r="M27" s="2"/>
      <c r="N27" s="2"/>
      <c r="O27" s="2"/>
      <c r="P27" s="2"/>
      <c r="Q27" s="2"/>
      <c r="R27" s="2"/>
      <c r="S27" s="2"/>
      <c r="T27" s="2"/>
      <c r="U27" s="2"/>
      <c r="V27" s="2"/>
      <c r="W27" s="2"/>
      <c r="X27" s="2"/>
      <c r="Y27" s="2"/>
      <c r="Z27" s="2"/>
    </row>
    <row r="28" spans="1:26" ht="13.5" customHeight="1">
      <c r="A28" s="230" t="s">
        <v>33</v>
      </c>
      <c r="B28" s="180"/>
      <c r="C28" s="181"/>
      <c r="D28" s="231" t="s">
        <v>34</v>
      </c>
      <c r="E28" s="180"/>
      <c r="F28" s="180"/>
      <c r="G28" s="180"/>
      <c r="H28" s="194"/>
      <c r="I28" s="4"/>
      <c r="J28" s="2"/>
      <c r="K28" s="2"/>
      <c r="L28" s="2"/>
      <c r="M28" s="2"/>
      <c r="N28" s="2"/>
      <c r="O28" s="2"/>
      <c r="P28" s="2"/>
      <c r="Q28" s="2"/>
      <c r="R28" s="2"/>
      <c r="S28" s="2"/>
      <c r="T28" s="2"/>
      <c r="U28" s="2"/>
      <c r="V28" s="2"/>
      <c r="W28" s="2"/>
      <c r="X28" s="2"/>
      <c r="Y28" s="2"/>
      <c r="Z28" s="2"/>
    </row>
    <row r="29" spans="1:26" ht="19.5" customHeight="1">
      <c r="A29" s="39" t="s">
        <v>35</v>
      </c>
      <c r="B29" s="232"/>
      <c r="C29" s="211"/>
      <c r="D29" s="40" t="s">
        <v>36</v>
      </c>
      <c r="E29" s="41" t="s">
        <v>37</v>
      </c>
      <c r="F29" s="42" t="s">
        <v>38</v>
      </c>
      <c r="G29" s="233" t="s">
        <v>39</v>
      </c>
      <c r="H29" s="228"/>
      <c r="I29" s="4"/>
      <c r="J29" s="43"/>
      <c r="K29" s="43"/>
      <c r="L29" s="44"/>
      <c r="M29" s="2"/>
      <c r="N29" s="2"/>
      <c r="O29" s="2"/>
      <c r="P29" s="2"/>
      <c r="Q29" s="2"/>
      <c r="R29" s="2"/>
      <c r="S29" s="2"/>
      <c r="T29" s="2"/>
      <c r="U29" s="2"/>
      <c r="V29" s="2"/>
      <c r="W29" s="2"/>
      <c r="X29" s="2"/>
      <c r="Y29" s="2"/>
      <c r="Z29" s="2"/>
    </row>
    <row r="30" spans="1:26" ht="19.5" customHeight="1">
      <c r="A30" s="45" t="s">
        <v>40</v>
      </c>
      <c r="B30" s="2"/>
      <c r="C30" s="2"/>
      <c r="D30" s="46" t="s">
        <v>41</v>
      </c>
      <c r="E30" s="47" t="s">
        <v>42</v>
      </c>
      <c r="F30" s="48" t="s">
        <v>43</v>
      </c>
      <c r="G30" s="234"/>
      <c r="H30" s="211"/>
      <c r="I30" s="4"/>
      <c r="J30" s="43"/>
      <c r="K30" s="43"/>
      <c r="L30" s="44"/>
      <c r="M30" s="2"/>
      <c r="N30" s="2"/>
      <c r="O30" s="2"/>
      <c r="P30" s="2"/>
      <c r="Q30" s="2"/>
      <c r="R30" s="2"/>
      <c r="S30" s="2"/>
      <c r="T30" s="2"/>
      <c r="U30" s="2"/>
      <c r="V30" s="2"/>
      <c r="W30" s="2"/>
      <c r="X30" s="2"/>
      <c r="Y30" s="2"/>
      <c r="Z30" s="2"/>
    </row>
    <row r="31" spans="1:26" ht="15" customHeight="1">
      <c r="A31" s="208" t="s">
        <v>44</v>
      </c>
      <c r="B31" s="180"/>
      <c r="C31" s="180"/>
      <c r="D31" s="180"/>
      <c r="E31" s="180"/>
      <c r="F31" s="180"/>
      <c r="G31" s="180"/>
      <c r="H31" s="194"/>
      <c r="I31" s="4"/>
      <c r="J31" s="43"/>
      <c r="K31" s="43"/>
      <c r="L31" s="44"/>
      <c r="M31" s="2"/>
      <c r="N31" s="2"/>
      <c r="O31" s="2"/>
      <c r="P31" s="2"/>
      <c r="Q31" s="2"/>
      <c r="R31" s="2"/>
      <c r="S31" s="2"/>
      <c r="T31" s="2"/>
      <c r="U31" s="2"/>
      <c r="V31" s="2"/>
      <c r="W31" s="2"/>
      <c r="X31" s="2"/>
      <c r="Y31" s="2"/>
      <c r="Z31" s="2"/>
    </row>
    <row r="32" spans="1:26" ht="26.4">
      <c r="A32" s="235" t="s">
        <v>45</v>
      </c>
      <c r="B32" s="180"/>
      <c r="C32" s="181"/>
      <c r="D32" s="182" t="s">
        <v>46</v>
      </c>
      <c r="E32" s="181"/>
      <c r="F32" s="183" t="s">
        <v>47</v>
      </c>
      <c r="G32" s="181"/>
      <c r="H32" s="49" t="s">
        <v>48</v>
      </c>
      <c r="I32" s="4"/>
      <c r="J32" s="50"/>
      <c r="K32" s="50"/>
      <c r="L32" s="51"/>
      <c r="M32" s="2"/>
      <c r="N32" s="2"/>
      <c r="O32" s="2"/>
      <c r="P32" s="2"/>
      <c r="Q32" s="2"/>
      <c r="R32" s="2"/>
      <c r="S32" s="2"/>
      <c r="T32" s="2"/>
      <c r="U32" s="2"/>
      <c r="V32" s="2"/>
      <c r="W32" s="2"/>
      <c r="X32" s="2"/>
      <c r="Y32" s="2"/>
      <c r="Z32" s="2"/>
    </row>
    <row r="33" spans="1:26" ht="21.75" customHeight="1">
      <c r="A33" s="175"/>
      <c r="B33" s="176"/>
      <c r="C33" s="177"/>
      <c r="D33" s="178"/>
      <c r="E33" s="177"/>
      <c r="F33" s="178"/>
      <c r="G33" s="177"/>
      <c r="H33" s="52"/>
      <c r="I33" s="4"/>
      <c r="J33" s="2"/>
      <c r="K33" s="2"/>
      <c r="L33" s="2"/>
      <c r="M33" s="2"/>
      <c r="N33" s="2"/>
      <c r="O33" s="2"/>
      <c r="P33" s="2"/>
      <c r="Q33" s="2"/>
      <c r="R33" s="2"/>
      <c r="S33" s="2"/>
      <c r="T33" s="2"/>
      <c r="U33" s="2"/>
      <c r="V33" s="2"/>
      <c r="W33" s="2"/>
      <c r="X33" s="2"/>
      <c r="Y33" s="2"/>
      <c r="Z33" s="2"/>
    </row>
    <row r="34" spans="1:26" ht="26.4">
      <c r="A34" s="179" t="s">
        <v>49</v>
      </c>
      <c r="B34" s="180"/>
      <c r="C34" s="181"/>
      <c r="D34" s="182" t="s">
        <v>46</v>
      </c>
      <c r="E34" s="181"/>
      <c r="F34" s="183" t="s">
        <v>47</v>
      </c>
      <c r="G34" s="181"/>
      <c r="H34" s="49" t="s">
        <v>48</v>
      </c>
      <c r="I34" s="4"/>
      <c r="J34" s="2"/>
      <c r="K34" s="2"/>
      <c r="L34" s="2"/>
      <c r="M34" s="2"/>
      <c r="N34" s="2"/>
      <c r="O34" s="2"/>
      <c r="P34" s="2"/>
      <c r="Q34" s="2"/>
      <c r="R34" s="2"/>
      <c r="S34" s="2"/>
      <c r="T34" s="2"/>
      <c r="U34" s="2"/>
      <c r="V34" s="2"/>
      <c r="W34" s="2"/>
      <c r="X34" s="2"/>
      <c r="Y34" s="2"/>
      <c r="Z34" s="2"/>
    </row>
    <row r="35" spans="1:26" ht="14.25" customHeight="1">
      <c r="A35" s="184"/>
      <c r="B35" s="185"/>
      <c r="C35" s="174"/>
      <c r="D35" s="173"/>
      <c r="E35" s="174"/>
      <c r="F35" s="173"/>
      <c r="G35" s="174"/>
      <c r="H35" s="53"/>
      <c r="I35" s="4"/>
      <c r="J35" s="2"/>
      <c r="K35" s="2"/>
      <c r="L35" s="2"/>
      <c r="M35" s="2"/>
      <c r="N35" s="2"/>
      <c r="O35" s="2"/>
      <c r="P35" s="2"/>
      <c r="Q35" s="2"/>
      <c r="R35" s="2"/>
      <c r="S35" s="2"/>
      <c r="T35" s="2"/>
      <c r="U35" s="2"/>
      <c r="V35" s="2"/>
      <c r="W35" s="2"/>
      <c r="X35" s="2"/>
      <c r="Y35" s="2"/>
      <c r="Z35" s="2"/>
    </row>
    <row r="36" spans="1:26" ht="14.25" customHeight="1">
      <c r="A36" s="189"/>
      <c r="B36" s="190"/>
      <c r="C36" s="191"/>
      <c r="D36" s="192"/>
      <c r="E36" s="191"/>
      <c r="F36" s="192"/>
      <c r="G36" s="191"/>
      <c r="H36" s="54">
        <v>0</v>
      </c>
      <c r="I36" s="4"/>
      <c r="J36" s="2"/>
      <c r="K36" s="2"/>
      <c r="L36" s="2"/>
      <c r="M36" s="2"/>
      <c r="N36" s="2"/>
      <c r="O36" s="2"/>
      <c r="P36" s="2"/>
      <c r="Q36" s="2"/>
      <c r="R36" s="2"/>
      <c r="S36" s="2"/>
      <c r="T36" s="2"/>
      <c r="U36" s="2"/>
      <c r="V36" s="2"/>
      <c r="W36" s="2"/>
      <c r="X36" s="2"/>
      <c r="Y36" s="2"/>
      <c r="Z36" s="2"/>
    </row>
    <row r="37" spans="1:26" ht="14.25" customHeight="1">
      <c r="A37" s="193" t="s">
        <v>50</v>
      </c>
      <c r="B37" s="180"/>
      <c r="C37" s="180"/>
      <c r="D37" s="180"/>
      <c r="E37" s="180"/>
      <c r="F37" s="180"/>
      <c r="G37" s="194"/>
      <c r="H37" s="55">
        <f>SUM(H35:H36)</f>
        <v>0</v>
      </c>
      <c r="I37" s="4"/>
      <c r="J37" s="2"/>
      <c r="K37" s="2"/>
      <c r="L37" s="2"/>
      <c r="M37" s="2"/>
      <c r="N37" s="2"/>
      <c r="O37" s="2"/>
      <c r="P37" s="2"/>
      <c r="Q37" s="2"/>
      <c r="R37" s="2"/>
      <c r="S37" s="2"/>
      <c r="T37" s="2"/>
      <c r="U37" s="2"/>
      <c r="V37" s="2"/>
      <c r="W37" s="2"/>
      <c r="X37" s="2"/>
      <c r="Y37" s="2"/>
      <c r="Z37" s="2"/>
    </row>
    <row r="38" spans="1:26" ht="14.25" hidden="1" customHeight="1">
      <c r="A38" s="56" t="s">
        <v>51</v>
      </c>
      <c r="B38" s="57"/>
      <c r="C38" s="57"/>
      <c r="D38" s="57"/>
      <c r="E38" s="57"/>
      <c r="F38" s="57"/>
      <c r="G38" s="58"/>
      <c r="H38" s="58"/>
      <c r="I38" s="4"/>
      <c r="J38" s="2"/>
      <c r="K38" s="2"/>
      <c r="L38" s="2"/>
      <c r="M38" s="2"/>
      <c r="N38" s="2"/>
      <c r="O38" s="2"/>
      <c r="P38" s="2"/>
      <c r="Q38" s="2"/>
      <c r="R38" s="2"/>
      <c r="S38" s="2"/>
      <c r="T38" s="2"/>
      <c r="U38" s="2"/>
      <c r="V38" s="2"/>
      <c r="W38" s="2"/>
      <c r="X38" s="2"/>
      <c r="Y38" s="2"/>
      <c r="Z38" s="2"/>
    </row>
    <row r="39" spans="1:26" ht="14.25" hidden="1" customHeight="1">
      <c r="A39" s="59" t="s">
        <v>52</v>
      </c>
      <c r="B39" s="60"/>
      <c r="C39" s="59" t="s">
        <v>53</v>
      </c>
      <c r="D39" s="60"/>
      <c r="E39" s="59" t="s">
        <v>54</v>
      </c>
      <c r="F39" s="60"/>
      <c r="G39" s="59" t="s">
        <v>55</v>
      </c>
      <c r="H39" s="60"/>
      <c r="I39" s="4"/>
      <c r="J39" s="2"/>
      <c r="K39" s="2"/>
      <c r="L39" s="2"/>
      <c r="M39" s="2"/>
      <c r="N39" s="2"/>
      <c r="O39" s="2"/>
      <c r="P39" s="2"/>
      <c r="Q39" s="2"/>
      <c r="R39" s="2"/>
      <c r="S39" s="2"/>
      <c r="T39" s="2"/>
      <c r="U39" s="2"/>
      <c r="V39" s="2"/>
      <c r="W39" s="2"/>
      <c r="X39" s="2"/>
      <c r="Y39" s="2"/>
      <c r="Z39" s="2"/>
    </row>
    <row r="40" spans="1:26" ht="14.25" hidden="1" customHeight="1">
      <c r="A40" s="59" t="s">
        <v>56</v>
      </c>
      <c r="B40" s="60"/>
      <c r="C40" s="59" t="s">
        <v>57</v>
      </c>
      <c r="D40" s="60" t="s">
        <v>58</v>
      </c>
      <c r="E40" s="61" t="s">
        <v>59</v>
      </c>
      <c r="F40" s="62">
        <v>12000</v>
      </c>
      <c r="G40" s="57"/>
      <c r="H40" s="57"/>
      <c r="I40" s="4"/>
      <c r="J40" s="2"/>
      <c r="K40" s="2"/>
      <c r="L40" s="2"/>
      <c r="M40" s="2"/>
      <c r="N40" s="2"/>
      <c r="O40" s="2"/>
      <c r="P40" s="2"/>
      <c r="Q40" s="2"/>
      <c r="R40" s="2"/>
      <c r="S40" s="2"/>
      <c r="T40" s="2"/>
      <c r="U40" s="2"/>
      <c r="V40" s="2"/>
      <c r="W40" s="2"/>
      <c r="X40" s="2"/>
      <c r="Y40" s="2"/>
      <c r="Z40" s="2"/>
    </row>
    <row r="41" spans="1:26" ht="15" customHeight="1">
      <c r="A41" s="4"/>
      <c r="B41" s="4"/>
      <c r="C41" s="4"/>
      <c r="D41" s="4"/>
      <c r="E41" s="4"/>
      <c r="F41" s="4"/>
      <c r="G41" s="63"/>
      <c r="H41" s="63"/>
      <c r="I41" s="4"/>
      <c r="J41" s="2"/>
      <c r="K41" s="2"/>
      <c r="L41" s="2"/>
      <c r="M41" s="2"/>
      <c r="N41" s="2"/>
      <c r="O41" s="2"/>
      <c r="P41" s="2"/>
      <c r="Q41" s="2"/>
      <c r="R41" s="2"/>
      <c r="S41" s="2"/>
      <c r="T41" s="2"/>
      <c r="U41" s="2"/>
      <c r="V41" s="2"/>
      <c r="W41" s="2"/>
      <c r="X41" s="2"/>
      <c r="Y41" s="2"/>
      <c r="Z41" s="2"/>
    </row>
    <row r="42" spans="1:26" ht="21" customHeight="1">
      <c r="A42" s="195" t="s">
        <v>60</v>
      </c>
      <c r="B42" s="196"/>
      <c r="C42" s="4"/>
      <c r="D42" s="4"/>
      <c r="E42" s="4"/>
      <c r="F42" s="4"/>
      <c r="G42" s="63"/>
      <c r="H42" s="63"/>
      <c r="I42" s="4"/>
      <c r="J42" s="2"/>
      <c r="K42" s="2"/>
      <c r="L42" s="2"/>
      <c r="M42" s="2"/>
      <c r="N42" s="2"/>
      <c r="O42" s="2"/>
      <c r="P42" s="2"/>
      <c r="Q42" s="2"/>
      <c r="R42" s="2"/>
      <c r="S42" s="2"/>
      <c r="T42" s="2"/>
      <c r="U42" s="2"/>
      <c r="V42" s="2"/>
      <c r="W42" s="2"/>
      <c r="X42" s="2"/>
      <c r="Y42" s="2"/>
      <c r="Z42" s="2"/>
    </row>
    <row r="43" spans="1:26" ht="15.75" customHeight="1">
      <c r="A43" s="64"/>
      <c r="B43" s="64"/>
      <c r="C43" s="4"/>
      <c r="D43" s="4"/>
      <c r="E43" s="4"/>
      <c r="F43" s="4"/>
      <c r="G43" s="63"/>
      <c r="H43" s="63"/>
      <c r="I43" s="4"/>
      <c r="J43" s="2"/>
      <c r="K43" s="2"/>
      <c r="L43" s="2"/>
      <c r="M43" s="2"/>
      <c r="N43" s="2"/>
      <c r="O43" s="2"/>
      <c r="P43" s="2"/>
      <c r="Q43" s="2"/>
      <c r="R43" s="2"/>
      <c r="S43" s="2"/>
      <c r="T43" s="2"/>
      <c r="U43" s="2"/>
      <c r="V43" s="2"/>
      <c r="W43" s="2"/>
      <c r="X43" s="2"/>
      <c r="Y43" s="2"/>
      <c r="Z43" s="2"/>
    </row>
    <row r="44" spans="1:26" ht="14.25" customHeight="1">
      <c r="A44" s="186" t="s">
        <v>61</v>
      </c>
      <c r="B44" s="181"/>
      <c r="C44" s="65" t="s">
        <v>62</v>
      </c>
      <c r="D44" s="4"/>
      <c r="E44" s="186" t="s">
        <v>63</v>
      </c>
      <c r="F44" s="181"/>
      <c r="G44" s="65" t="s">
        <v>62</v>
      </c>
      <c r="H44" s="4"/>
      <c r="I44" s="4"/>
      <c r="J44" s="2"/>
      <c r="K44" s="2"/>
      <c r="L44" s="2"/>
      <c r="M44" s="2"/>
      <c r="N44" s="2"/>
      <c r="O44" s="2"/>
      <c r="P44" s="2"/>
      <c r="Q44" s="2"/>
      <c r="R44" s="2"/>
      <c r="S44" s="2"/>
      <c r="T44" s="2"/>
      <c r="U44" s="2"/>
      <c r="V44" s="2"/>
      <c r="W44" s="2"/>
      <c r="X44" s="2"/>
      <c r="Y44" s="2"/>
      <c r="Z44" s="2"/>
    </row>
    <row r="45" spans="1:26" ht="15.75" customHeight="1">
      <c r="A45" s="184"/>
      <c r="B45" s="174"/>
      <c r="C45" s="66"/>
      <c r="D45" s="4"/>
      <c r="E45" s="187"/>
      <c r="F45" s="188"/>
      <c r="G45" s="66"/>
      <c r="H45" s="4"/>
      <c r="I45" s="4"/>
      <c r="J45" s="2"/>
      <c r="K45" s="2"/>
      <c r="L45" s="2"/>
      <c r="M45" s="2"/>
      <c r="N45" s="2"/>
      <c r="O45" s="2"/>
      <c r="P45" s="2"/>
      <c r="Q45" s="2"/>
      <c r="R45" s="2"/>
      <c r="S45" s="2"/>
      <c r="T45" s="2"/>
      <c r="U45" s="2"/>
      <c r="V45" s="2"/>
      <c r="W45" s="2"/>
      <c r="X45" s="2"/>
      <c r="Y45" s="2"/>
      <c r="Z45" s="2"/>
    </row>
    <row r="46" spans="1:26" ht="14.25" customHeight="1">
      <c r="A46" s="236"/>
      <c r="B46" s="237"/>
      <c r="C46" s="67"/>
      <c r="D46" s="4"/>
      <c r="E46" s="238"/>
      <c r="F46" s="237"/>
      <c r="G46" s="67"/>
      <c r="H46" s="4"/>
      <c r="I46" s="4"/>
      <c r="J46" s="2"/>
      <c r="K46" s="2"/>
      <c r="L46" s="2"/>
      <c r="M46" s="2"/>
      <c r="N46" s="2"/>
      <c r="O46" s="2"/>
      <c r="P46" s="2"/>
      <c r="Q46" s="2"/>
      <c r="R46" s="2"/>
      <c r="S46" s="2"/>
      <c r="T46" s="2"/>
      <c r="U46" s="2"/>
      <c r="V46" s="2"/>
      <c r="W46" s="2"/>
      <c r="X46" s="2"/>
      <c r="Y46" s="2"/>
      <c r="Z46" s="2"/>
    </row>
    <row r="47" spans="1:26" ht="14.25" customHeight="1">
      <c r="A47" s="236"/>
      <c r="B47" s="237"/>
      <c r="C47" s="67"/>
      <c r="D47" s="4"/>
      <c r="E47" s="238"/>
      <c r="F47" s="237"/>
      <c r="G47" s="67"/>
      <c r="H47" s="4"/>
      <c r="I47" s="4"/>
      <c r="J47" s="2"/>
      <c r="K47" s="2"/>
      <c r="L47" s="2"/>
      <c r="M47" s="2"/>
      <c r="N47" s="2"/>
      <c r="O47" s="2"/>
      <c r="P47" s="2"/>
      <c r="Q47" s="2"/>
      <c r="R47" s="2"/>
      <c r="S47" s="2"/>
      <c r="T47" s="2"/>
      <c r="U47" s="2"/>
      <c r="V47" s="2"/>
      <c r="W47" s="2"/>
      <c r="X47" s="2"/>
      <c r="Y47" s="2"/>
      <c r="Z47" s="2"/>
    </row>
    <row r="48" spans="1:26" ht="14.25" customHeight="1">
      <c r="A48" s="189"/>
      <c r="B48" s="191"/>
      <c r="C48" s="68"/>
      <c r="D48" s="4"/>
      <c r="E48" s="239"/>
      <c r="F48" s="191"/>
      <c r="G48" s="69"/>
      <c r="H48" s="4"/>
      <c r="I48" s="4"/>
      <c r="J48" s="2"/>
      <c r="K48" s="2"/>
      <c r="L48" s="2"/>
      <c r="M48" s="2"/>
      <c r="N48" s="2"/>
      <c r="O48" s="2"/>
      <c r="P48" s="2"/>
      <c r="Q48" s="2"/>
      <c r="R48" s="2"/>
      <c r="S48" s="2"/>
      <c r="T48" s="2"/>
      <c r="U48" s="2"/>
      <c r="V48" s="2"/>
      <c r="W48" s="2"/>
      <c r="X48" s="2"/>
      <c r="Y48" s="2"/>
      <c r="Z48" s="2"/>
    </row>
    <row r="49" spans="1:26" ht="14.25" customHeight="1">
      <c r="A49" s="70"/>
      <c r="B49" s="71" t="s">
        <v>50</v>
      </c>
      <c r="C49" s="72">
        <f>SUM(C45:C48)</f>
        <v>0</v>
      </c>
      <c r="D49" s="4"/>
      <c r="E49" s="70"/>
      <c r="F49" s="71" t="s">
        <v>50</v>
      </c>
      <c r="G49" s="72">
        <f>SUM(G45:G48)</f>
        <v>0</v>
      </c>
      <c r="H49" s="4"/>
      <c r="I49" s="4"/>
      <c r="J49" s="2"/>
      <c r="K49" s="2"/>
      <c r="L49" s="2"/>
      <c r="M49" s="2"/>
      <c r="N49" s="2"/>
      <c r="O49" s="2"/>
      <c r="P49" s="2"/>
      <c r="Q49" s="2"/>
      <c r="R49" s="2"/>
      <c r="S49" s="2"/>
      <c r="T49" s="2"/>
      <c r="U49" s="2"/>
      <c r="V49" s="2"/>
      <c r="W49" s="2"/>
      <c r="X49" s="2"/>
      <c r="Y49" s="2"/>
      <c r="Z49" s="2"/>
    </row>
    <row r="50" spans="1:26" ht="15" customHeight="1">
      <c r="A50" s="73"/>
      <c r="B50" s="73"/>
      <c r="C50" s="73"/>
      <c r="D50" s="74"/>
      <c r="E50" s="74"/>
      <c r="F50" s="4"/>
      <c r="G50" s="63"/>
      <c r="H50" s="63"/>
      <c r="I50" s="4"/>
      <c r="J50" s="2"/>
      <c r="K50" s="2"/>
      <c r="L50" s="2"/>
      <c r="M50" s="2"/>
      <c r="N50" s="2"/>
      <c r="O50" s="2"/>
      <c r="P50" s="2"/>
      <c r="Q50" s="2"/>
      <c r="R50" s="2"/>
      <c r="S50" s="2"/>
      <c r="T50" s="2"/>
      <c r="U50" s="2"/>
      <c r="V50" s="2"/>
      <c r="W50" s="2"/>
      <c r="X50" s="2"/>
      <c r="Y50" s="2"/>
      <c r="Z50" s="2"/>
    </row>
    <row r="51" spans="1:26" ht="14.25" customHeight="1">
      <c r="A51" s="240" t="s">
        <v>64</v>
      </c>
      <c r="B51" s="206"/>
      <c r="C51" s="206"/>
      <c r="D51" s="206"/>
      <c r="E51" s="206"/>
      <c r="F51" s="206"/>
      <c r="G51" s="196"/>
      <c r="H51" s="4"/>
      <c r="I51" s="4"/>
      <c r="J51" s="2"/>
      <c r="K51" s="2"/>
      <c r="L51" s="2"/>
      <c r="M51" s="2"/>
      <c r="N51" s="2"/>
      <c r="O51" s="2"/>
      <c r="P51" s="2"/>
      <c r="Q51" s="2"/>
      <c r="R51" s="2"/>
      <c r="S51" s="2"/>
      <c r="T51" s="2"/>
      <c r="U51" s="2"/>
      <c r="V51" s="2"/>
      <c r="W51" s="2"/>
      <c r="X51" s="2"/>
      <c r="Y51" s="2"/>
      <c r="Z51" s="2"/>
    </row>
    <row r="52" spans="1:26" ht="14.25" customHeight="1">
      <c r="A52" s="75"/>
      <c r="B52" s="75"/>
      <c r="C52" s="75"/>
      <c r="D52" s="75"/>
      <c r="E52" s="75"/>
      <c r="F52" s="75"/>
      <c r="G52" s="75"/>
      <c r="H52" s="4"/>
      <c r="I52" s="4"/>
      <c r="J52" s="2"/>
      <c r="K52" s="2"/>
      <c r="L52" s="2"/>
      <c r="M52" s="2"/>
      <c r="N52" s="2"/>
      <c r="O52" s="2"/>
      <c r="P52" s="2"/>
      <c r="Q52" s="2"/>
      <c r="R52" s="2"/>
      <c r="S52" s="2"/>
      <c r="T52" s="2"/>
      <c r="U52" s="2"/>
      <c r="V52" s="2"/>
      <c r="W52" s="2"/>
      <c r="X52" s="2"/>
      <c r="Y52" s="2"/>
      <c r="Z52" s="2"/>
    </row>
    <row r="53" spans="1:26" ht="14.25" customHeight="1">
      <c r="A53" s="76" t="s">
        <v>65</v>
      </c>
      <c r="B53" s="270" t="s">
        <v>66</v>
      </c>
      <c r="C53" s="180"/>
      <c r="D53" s="180"/>
      <c r="E53" s="181"/>
      <c r="F53" s="36" t="s">
        <v>67</v>
      </c>
      <c r="G53" s="36" t="s">
        <v>68</v>
      </c>
      <c r="H53" s="77" t="s">
        <v>69</v>
      </c>
      <c r="I53" s="4"/>
      <c r="J53" s="2"/>
      <c r="K53" s="2"/>
      <c r="L53" s="2"/>
      <c r="M53" s="2"/>
      <c r="N53" s="2"/>
      <c r="O53" s="2"/>
      <c r="P53" s="2"/>
      <c r="Q53" s="2"/>
      <c r="R53" s="2"/>
      <c r="S53" s="2"/>
      <c r="T53" s="2"/>
      <c r="U53" s="2"/>
      <c r="V53" s="2"/>
      <c r="W53" s="2"/>
      <c r="X53" s="2"/>
      <c r="Y53" s="2"/>
      <c r="Z53" s="2"/>
    </row>
    <row r="54" spans="1:26" ht="14.25" customHeight="1">
      <c r="A54" s="78">
        <v>1</v>
      </c>
      <c r="B54" s="271"/>
      <c r="C54" s="227"/>
      <c r="D54" s="227"/>
      <c r="E54" s="244"/>
      <c r="F54" s="79"/>
      <c r="G54" s="80"/>
      <c r="H54" s="81"/>
      <c r="I54" s="4"/>
      <c r="J54" s="2"/>
      <c r="K54" s="2"/>
      <c r="L54" s="2"/>
      <c r="M54" s="2"/>
      <c r="N54" s="2"/>
      <c r="O54" s="2"/>
      <c r="P54" s="2"/>
      <c r="Q54" s="2"/>
      <c r="R54" s="2"/>
      <c r="S54" s="2"/>
      <c r="T54" s="2"/>
      <c r="U54" s="2"/>
      <c r="V54" s="2"/>
      <c r="W54" s="2"/>
      <c r="X54" s="2"/>
      <c r="Y54" s="2"/>
      <c r="Z54" s="2"/>
    </row>
    <row r="55" spans="1:26" ht="14.25" customHeight="1">
      <c r="A55" s="82">
        <v>2</v>
      </c>
      <c r="B55" s="272"/>
      <c r="C55" s="249"/>
      <c r="D55" s="249"/>
      <c r="E55" s="237"/>
      <c r="F55" s="83"/>
      <c r="G55" s="84"/>
      <c r="H55" s="85"/>
      <c r="I55" s="4"/>
      <c r="J55" s="2"/>
      <c r="K55" s="2"/>
      <c r="L55" s="2"/>
      <c r="M55" s="2"/>
      <c r="N55" s="2"/>
      <c r="O55" s="2"/>
      <c r="P55" s="2"/>
      <c r="Q55" s="2"/>
      <c r="R55" s="2"/>
      <c r="S55" s="2"/>
      <c r="T55" s="2"/>
      <c r="U55" s="2"/>
      <c r="V55" s="2"/>
      <c r="W55" s="2"/>
      <c r="X55" s="2"/>
      <c r="Y55" s="2"/>
      <c r="Z55" s="2"/>
    </row>
    <row r="56" spans="1:26" ht="14.25" customHeight="1">
      <c r="A56" s="86">
        <v>3</v>
      </c>
      <c r="B56" s="273"/>
      <c r="C56" s="251"/>
      <c r="D56" s="251"/>
      <c r="E56" s="252"/>
      <c r="F56" s="87"/>
      <c r="G56" s="88"/>
      <c r="H56" s="89"/>
      <c r="I56" s="4"/>
      <c r="J56" s="2"/>
      <c r="K56" s="2"/>
      <c r="L56" s="2"/>
      <c r="M56" s="2"/>
      <c r="N56" s="2"/>
      <c r="O56" s="2"/>
      <c r="P56" s="2"/>
      <c r="Q56" s="2"/>
      <c r="R56" s="2"/>
      <c r="S56" s="2"/>
      <c r="T56" s="2"/>
      <c r="U56" s="2"/>
      <c r="V56" s="2"/>
      <c r="W56" s="2"/>
      <c r="X56" s="2"/>
      <c r="Y56" s="2"/>
      <c r="Z56" s="2"/>
    </row>
    <row r="57" spans="1:26" ht="14.25" customHeight="1">
      <c r="A57" s="90"/>
      <c r="B57" s="91"/>
      <c r="C57" s="91"/>
      <c r="D57" s="91"/>
      <c r="E57" s="92" t="s">
        <v>50</v>
      </c>
      <c r="F57" s="93">
        <f>SUM(F54:F56)</f>
        <v>0</v>
      </c>
      <c r="G57" s="94">
        <f>SUM(G54:G56)/4</f>
        <v>0</v>
      </c>
      <c r="H57" s="95">
        <f>SUM(H54:H56)</f>
        <v>0</v>
      </c>
      <c r="I57" s="4"/>
      <c r="J57" s="2"/>
      <c r="K57" s="2"/>
      <c r="L57" s="2"/>
      <c r="M57" s="2"/>
      <c r="N57" s="2"/>
      <c r="O57" s="2"/>
      <c r="P57" s="2"/>
      <c r="Q57" s="2"/>
      <c r="R57" s="2"/>
      <c r="S57" s="2"/>
      <c r="T57" s="2"/>
      <c r="U57" s="2"/>
      <c r="V57" s="2"/>
      <c r="W57" s="2"/>
      <c r="X57" s="2"/>
      <c r="Y57" s="2"/>
      <c r="Z57" s="2"/>
    </row>
    <row r="58" spans="1:26" ht="17.25" customHeight="1">
      <c r="A58" s="4"/>
      <c r="B58" s="4"/>
      <c r="C58" s="4"/>
      <c r="D58" s="4"/>
      <c r="E58" s="4"/>
      <c r="F58" s="4"/>
      <c r="G58" s="4"/>
      <c r="H58" s="4"/>
      <c r="I58" s="4"/>
      <c r="J58" s="2"/>
      <c r="K58" s="2"/>
      <c r="L58" s="2"/>
      <c r="M58" s="2"/>
      <c r="N58" s="2"/>
      <c r="O58" s="2"/>
      <c r="P58" s="2"/>
      <c r="Q58" s="2"/>
      <c r="R58" s="2"/>
      <c r="S58" s="2"/>
      <c r="T58" s="2"/>
      <c r="U58" s="2"/>
      <c r="V58" s="2"/>
      <c r="W58" s="2"/>
      <c r="X58" s="2"/>
      <c r="Y58" s="2"/>
      <c r="Z58" s="2"/>
    </row>
    <row r="59" spans="1:26" ht="24.75" customHeight="1">
      <c r="A59" s="274" t="s">
        <v>70</v>
      </c>
      <c r="B59" s="196"/>
      <c r="C59" s="96"/>
      <c r="D59" s="96"/>
      <c r="E59" s="96"/>
      <c r="F59" s="96"/>
      <c r="G59" s="96"/>
      <c r="H59" s="97"/>
      <c r="I59" s="97"/>
      <c r="J59" s="98"/>
      <c r="K59" s="98"/>
      <c r="L59" s="98"/>
      <c r="M59" s="98"/>
      <c r="N59" s="98"/>
      <c r="O59" s="98"/>
      <c r="P59" s="98"/>
      <c r="Q59" s="98"/>
      <c r="R59" s="98"/>
      <c r="S59" s="98"/>
      <c r="T59" s="98"/>
      <c r="U59" s="98"/>
      <c r="V59" s="98"/>
      <c r="W59" s="98"/>
      <c r="X59" s="98"/>
      <c r="Y59" s="98"/>
      <c r="Z59" s="98"/>
    </row>
    <row r="60" spans="1:26" ht="14.25" customHeight="1">
      <c r="A60" s="14"/>
      <c r="B60" s="14"/>
      <c r="C60" s="3"/>
      <c r="D60" s="3"/>
      <c r="E60" s="3"/>
      <c r="F60" s="3"/>
      <c r="G60" s="3"/>
      <c r="H60" s="4"/>
      <c r="I60" s="4"/>
      <c r="J60" s="2"/>
      <c r="K60" s="2"/>
      <c r="L60" s="2"/>
      <c r="M60" s="2"/>
      <c r="N60" s="2"/>
      <c r="O60" s="2"/>
      <c r="P60" s="2"/>
      <c r="Q60" s="2"/>
      <c r="R60" s="2"/>
      <c r="S60" s="2"/>
      <c r="T60" s="2"/>
      <c r="U60" s="2"/>
      <c r="V60" s="2"/>
      <c r="W60" s="2"/>
      <c r="X60" s="2"/>
      <c r="Y60" s="2"/>
      <c r="Z60" s="2"/>
    </row>
    <row r="61" spans="1:26" ht="38.25" customHeight="1">
      <c r="A61" s="275" t="s">
        <v>71</v>
      </c>
      <c r="B61" s="180"/>
      <c r="C61" s="181"/>
      <c r="D61" s="276" t="s">
        <v>72</v>
      </c>
      <c r="E61" s="180"/>
      <c r="F61" s="180"/>
      <c r="G61" s="180"/>
      <c r="H61" s="194"/>
      <c r="I61" s="4"/>
      <c r="J61" s="2"/>
      <c r="K61" s="2"/>
      <c r="L61" s="2"/>
      <c r="M61" s="2"/>
      <c r="N61" s="2"/>
      <c r="O61" s="2"/>
      <c r="P61" s="2"/>
      <c r="Q61" s="2"/>
      <c r="R61" s="2"/>
      <c r="S61" s="2"/>
      <c r="T61" s="2"/>
      <c r="U61" s="2"/>
      <c r="V61" s="2"/>
      <c r="W61" s="2"/>
      <c r="X61" s="2"/>
      <c r="Y61" s="2"/>
      <c r="Z61" s="2"/>
    </row>
    <row r="62" spans="1:26" ht="14.25" customHeight="1">
      <c r="A62" s="99"/>
      <c r="B62" s="99"/>
      <c r="C62" s="99"/>
      <c r="D62" s="99"/>
      <c r="E62" s="99"/>
      <c r="F62" s="99"/>
      <c r="G62" s="99"/>
      <c r="H62" s="99"/>
      <c r="I62" s="4"/>
      <c r="J62" s="2"/>
      <c r="K62" s="2"/>
      <c r="L62" s="2"/>
      <c r="M62" s="2"/>
      <c r="N62" s="2"/>
      <c r="O62" s="2"/>
      <c r="P62" s="2"/>
      <c r="Q62" s="2"/>
      <c r="R62" s="2"/>
      <c r="S62" s="2"/>
      <c r="T62" s="2"/>
      <c r="U62" s="2"/>
      <c r="V62" s="2"/>
      <c r="W62" s="2"/>
      <c r="X62" s="2"/>
      <c r="Y62" s="2"/>
      <c r="Z62" s="2"/>
    </row>
    <row r="63" spans="1:26" ht="24.75" customHeight="1">
      <c r="A63" s="220" t="s">
        <v>73</v>
      </c>
      <c r="B63" s="206"/>
      <c r="C63" s="196"/>
      <c r="D63" s="100"/>
      <c r="E63" s="100"/>
      <c r="F63" s="100"/>
      <c r="G63" s="100"/>
      <c r="H63" s="100"/>
      <c r="I63" s="97"/>
      <c r="J63" s="98"/>
      <c r="K63" s="98"/>
      <c r="L63" s="98"/>
      <c r="M63" s="98"/>
      <c r="N63" s="98"/>
      <c r="O63" s="98"/>
      <c r="P63" s="98"/>
      <c r="Q63" s="98"/>
      <c r="R63" s="98"/>
      <c r="S63" s="98"/>
      <c r="T63" s="98"/>
      <c r="U63" s="98"/>
      <c r="V63" s="98"/>
      <c r="W63" s="98"/>
      <c r="X63" s="98"/>
      <c r="Y63" s="98"/>
      <c r="Z63" s="98"/>
    </row>
    <row r="64" spans="1:26" ht="15" customHeight="1">
      <c r="A64" s="100"/>
      <c r="B64" s="100"/>
      <c r="C64" s="100"/>
      <c r="D64" s="100"/>
      <c r="E64" s="100"/>
      <c r="F64" s="100"/>
      <c r="G64" s="100"/>
      <c r="H64" s="100"/>
      <c r="I64" s="4"/>
      <c r="J64" s="2"/>
      <c r="K64" s="2"/>
      <c r="L64" s="2"/>
      <c r="M64" s="2"/>
      <c r="N64" s="2"/>
      <c r="O64" s="2"/>
      <c r="P64" s="2"/>
      <c r="Q64" s="2"/>
      <c r="R64" s="2"/>
      <c r="S64" s="2"/>
      <c r="T64" s="2"/>
      <c r="U64" s="2"/>
      <c r="V64" s="2"/>
      <c r="W64" s="2"/>
      <c r="X64" s="2"/>
      <c r="Y64" s="2"/>
      <c r="Z64" s="2"/>
    </row>
    <row r="65" spans="1:26" ht="28.5" customHeight="1">
      <c r="A65" s="277" t="s">
        <v>74</v>
      </c>
      <c r="B65" s="213"/>
      <c r="C65" s="213"/>
      <c r="D65" s="213"/>
      <c r="E65" s="213"/>
      <c r="F65" s="213"/>
      <c r="G65" s="213"/>
      <c r="H65" s="214"/>
      <c r="I65" s="4"/>
      <c r="J65" s="2"/>
      <c r="K65" s="2"/>
      <c r="L65" s="2"/>
      <c r="M65" s="2"/>
      <c r="N65" s="2"/>
      <c r="O65" s="2"/>
      <c r="P65" s="2"/>
      <c r="Q65" s="2"/>
      <c r="R65" s="2"/>
      <c r="S65" s="2"/>
      <c r="T65" s="2"/>
      <c r="U65" s="2"/>
      <c r="V65" s="2"/>
      <c r="W65" s="2"/>
      <c r="X65" s="2"/>
      <c r="Y65" s="2"/>
      <c r="Z65" s="2"/>
    </row>
    <row r="66" spans="1:26" ht="28.5" customHeight="1">
      <c r="A66" s="278" t="s">
        <v>75</v>
      </c>
      <c r="B66" s="180"/>
      <c r="C66" s="180"/>
      <c r="D66" s="180"/>
      <c r="E66" s="279" t="s">
        <v>76</v>
      </c>
      <c r="F66" s="180"/>
      <c r="G66" s="180"/>
      <c r="H66" s="194"/>
      <c r="I66" s="4"/>
      <c r="J66" s="2"/>
      <c r="K66" s="2"/>
      <c r="L66" s="2"/>
      <c r="M66" s="2"/>
      <c r="N66" s="2"/>
      <c r="O66" s="2"/>
      <c r="P66" s="2"/>
      <c r="Q66" s="2"/>
      <c r="R66" s="2"/>
      <c r="S66" s="2"/>
      <c r="T66" s="2"/>
      <c r="U66" s="2"/>
      <c r="V66" s="2"/>
      <c r="W66" s="2"/>
      <c r="X66" s="2"/>
      <c r="Y66" s="2"/>
      <c r="Z66" s="2"/>
    </row>
    <row r="67" spans="1:26" ht="14.25" customHeight="1">
      <c r="A67" s="101" t="s">
        <v>77</v>
      </c>
      <c r="B67" s="222" t="s">
        <v>78</v>
      </c>
      <c r="C67" s="181"/>
      <c r="D67" s="102" t="s">
        <v>79</v>
      </c>
      <c r="E67" s="103" t="s">
        <v>77</v>
      </c>
      <c r="F67" s="222" t="s">
        <v>78</v>
      </c>
      <c r="G67" s="181"/>
      <c r="H67" s="104" t="s">
        <v>79</v>
      </c>
      <c r="I67" s="4"/>
      <c r="J67" s="2"/>
      <c r="K67" s="2"/>
      <c r="L67" s="2"/>
      <c r="M67" s="2"/>
      <c r="N67" s="2"/>
      <c r="O67" s="2"/>
      <c r="P67" s="2"/>
      <c r="Q67" s="2"/>
      <c r="R67" s="2"/>
      <c r="S67" s="2"/>
      <c r="T67" s="2"/>
      <c r="U67" s="2"/>
      <c r="V67" s="2"/>
      <c r="W67" s="2"/>
      <c r="X67" s="2"/>
      <c r="Y67" s="2"/>
      <c r="Z67" s="2"/>
    </row>
    <row r="68" spans="1:26" ht="30.75" customHeight="1">
      <c r="A68" s="105"/>
      <c r="B68" s="281"/>
      <c r="C68" s="174"/>
      <c r="D68" s="106"/>
      <c r="E68" s="107"/>
      <c r="F68" s="280"/>
      <c r="G68" s="174"/>
      <c r="H68" s="108"/>
      <c r="I68" s="4"/>
      <c r="J68" s="2"/>
      <c r="K68" s="2"/>
      <c r="L68" s="2"/>
      <c r="M68" s="2"/>
      <c r="N68" s="2"/>
      <c r="O68" s="2"/>
      <c r="P68" s="2"/>
      <c r="Q68" s="2"/>
      <c r="R68" s="2"/>
      <c r="S68" s="2"/>
      <c r="T68" s="2"/>
      <c r="U68" s="2"/>
      <c r="V68" s="2"/>
      <c r="W68" s="2"/>
      <c r="X68" s="2"/>
      <c r="Y68" s="2"/>
      <c r="Z68" s="2"/>
    </row>
    <row r="69" spans="1:26" ht="16.5" customHeight="1">
      <c r="A69" s="109"/>
      <c r="B69" s="282"/>
      <c r="C69" s="237"/>
      <c r="D69" s="110"/>
      <c r="E69" s="111"/>
      <c r="F69" s="282"/>
      <c r="G69" s="237"/>
      <c r="H69" s="112"/>
      <c r="I69" s="4"/>
      <c r="J69" s="2"/>
      <c r="K69" s="2"/>
      <c r="L69" s="2"/>
      <c r="M69" s="2"/>
      <c r="N69" s="2"/>
      <c r="O69" s="2"/>
      <c r="P69" s="2"/>
      <c r="Q69" s="2"/>
      <c r="R69" s="2"/>
      <c r="S69" s="2"/>
      <c r="T69" s="2"/>
      <c r="U69" s="2"/>
      <c r="V69" s="2"/>
      <c r="W69" s="2"/>
      <c r="X69" s="2"/>
      <c r="Y69" s="2"/>
      <c r="Z69" s="2"/>
    </row>
    <row r="70" spans="1:26" ht="16.5" customHeight="1">
      <c r="A70" s="109"/>
      <c r="B70" s="282"/>
      <c r="C70" s="237"/>
      <c r="D70" s="110"/>
      <c r="E70" s="111"/>
      <c r="F70" s="282"/>
      <c r="G70" s="237"/>
      <c r="H70" s="112"/>
      <c r="I70" s="4"/>
      <c r="J70" s="2"/>
      <c r="K70" s="2"/>
      <c r="L70" s="2"/>
      <c r="M70" s="2"/>
      <c r="N70" s="2"/>
      <c r="O70" s="2"/>
      <c r="P70" s="2"/>
      <c r="Q70" s="2"/>
      <c r="R70" s="2"/>
      <c r="S70" s="2"/>
      <c r="T70" s="2"/>
      <c r="U70" s="2"/>
      <c r="V70" s="2"/>
      <c r="W70" s="2"/>
      <c r="X70" s="2"/>
      <c r="Y70" s="2"/>
      <c r="Z70" s="2"/>
    </row>
    <row r="71" spans="1:26" ht="14.25" customHeight="1">
      <c r="A71" s="109"/>
      <c r="B71" s="282"/>
      <c r="C71" s="237"/>
      <c r="D71" s="110"/>
      <c r="E71" s="111"/>
      <c r="F71" s="283"/>
      <c r="G71" s="237"/>
      <c r="H71" s="112"/>
      <c r="I71" s="4"/>
      <c r="J71" s="2"/>
      <c r="K71" s="2"/>
      <c r="L71" s="2"/>
      <c r="M71" s="2"/>
      <c r="N71" s="2"/>
      <c r="O71" s="2"/>
      <c r="P71" s="2"/>
      <c r="Q71" s="2"/>
      <c r="R71" s="2"/>
      <c r="S71" s="2"/>
      <c r="T71" s="2"/>
      <c r="U71" s="2"/>
      <c r="V71" s="2"/>
      <c r="W71" s="2"/>
      <c r="X71" s="2"/>
      <c r="Y71" s="2"/>
      <c r="Z71" s="2"/>
    </row>
    <row r="72" spans="1:26" ht="25.5" customHeight="1">
      <c r="A72" s="109"/>
      <c r="B72" s="282"/>
      <c r="C72" s="237"/>
      <c r="D72" s="110"/>
      <c r="E72" s="111"/>
      <c r="F72" s="285"/>
      <c r="G72" s="237"/>
      <c r="H72" s="112"/>
      <c r="I72" s="4"/>
      <c r="J72" s="2"/>
      <c r="K72" s="2"/>
      <c r="L72" s="2"/>
      <c r="M72" s="2"/>
      <c r="N72" s="2"/>
      <c r="O72" s="2"/>
      <c r="P72" s="2"/>
      <c r="Q72" s="2"/>
      <c r="R72" s="2"/>
      <c r="S72" s="2"/>
      <c r="T72" s="2"/>
      <c r="U72" s="2"/>
      <c r="V72" s="2"/>
      <c r="W72" s="2"/>
      <c r="X72" s="2"/>
      <c r="Y72" s="2"/>
      <c r="Z72" s="2"/>
    </row>
    <row r="73" spans="1:26" ht="16.5" customHeight="1">
      <c r="A73" s="109"/>
      <c r="B73" s="282"/>
      <c r="C73" s="237"/>
      <c r="D73" s="110"/>
      <c r="E73" s="111"/>
      <c r="F73" s="285"/>
      <c r="G73" s="237"/>
      <c r="H73" s="112"/>
      <c r="I73" s="4"/>
      <c r="J73" s="2"/>
      <c r="K73" s="2"/>
      <c r="L73" s="2"/>
      <c r="M73" s="2"/>
      <c r="N73" s="2"/>
      <c r="O73" s="2"/>
      <c r="P73" s="2"/>
      <c r="Q73" s="2"/>
      <c r="R73" s="2"/>
      <c r="S73" s="2"/>
      <c r="T73" s="2"/>
      <c r="U73" s="2"/>
      <c r="V73" s="2"/>
      <c r="W73" s="2"/>
      <c r="X73" s="2"/>
      <c r="Y73" s="2"/>
      <c r="Z73" s="2"/>
    </row>
    <row r="74" spans="1:26" ht="14.25" customHeight="1">
      <c r="A74" s="109"/>
      <c r="B74" s="282"/>
      <c r="C74" s="237"/>
      <c r="D74" s="110"/>
      <c r="E74" s="111"/>
      <c r="F74" s="283"/>
      <c r="G74" s="237"/>
      <c r="H74" s="112"/>
      <c r="I74" s="4"/>
      <c r="J74" s="2"/>
      <c r="K74" s="2"/>
      <c r="L74" s="2"/>
      <c r="M74" s="2"/>
      <c r="N74" s="2"/>
      <c r="O74" s="2"/>
      <c r="P74" s="2"/>
      <c r="Q74" s="2"/>
      <c r="R74" s="2"/>
      <c r="S74" s="2"/>
      <c r="T74" s="2"/>
      <c r="U74" s="2"/>
      <c r="V74" s="2"/>
      <c r="W74" s="2"/>
      <c r="X74" s="2"/>
      <c r="Y74" s="2"/>
      <c r="Z74" s="2"/>
    </row>
    <row r="75" spans="1:26" ht="14.25" customHeight="1">
      <c r="A75" s="109"/>
      <c r="B75" s="282"/>
      <c r="C75" s="237"/>
      <c r="D75" s="110"/>
      <c r="E75" s="111"/>
      <c r="F75" s="283"/>
      <c r="G75" s="237"/>
      <c r="H75" s="112"/>
      <c r="I75" s="4"/>
      <c r="J75" s="2"/>
      <c r="K75" s="2"/>
      <c r="L75" s="2"/>
      <c r="M75" s="2"/>
      <c r="N75" s="2"/>
      <c r="O75" s="2"/>
      <c r="P75" s="2"/>
      <c r="Q75" s="2"/>
      <c r="R75" s="2"/>
      <c r="S75" s="2"/>
      <c r="T75" s="2"/>
      <c r="U75" s="2"/>
      <c r="V75" s="2"/>
      <c r="W75" s="2"/>
      <c r="X75" s="2"/>
      <c r="Y75" s="2"/>
      <c r="Z75" s="2"/>
    </row>
    <row r="76" spans="1:26" ht="14.25" customHeight="1">
      <c r="A76" s="109"/>
      <c r="B76" s="282"/>
      <c r="C76" s="237"/>
      <c r="D76" s="110"/>
      <c r="E76" s="111"/>
      <c r="F76" s="283"/>
      <c r="G76" s="237"/>
      <c r="H76" s="112"/>
      <c r="I76" s="4"/>
      <c r="J76" s="2"/>
      <c r="K76" s="2"/>
      <c r="L76" s="2"/>
      <c r="M76" s="2"/>
      <c r="N76" s="2"/>
      <c r="O76" s="2"/>
      <c r="P76" s="2"/>
      <c r="Q76" s="2"/>
      <c r="R76" s="2"/>
      <c r="S76" s="2"/>
      <c r="T76" s="2"/>
      <c r="U76" s="2"/>
      <c r="V76" s="2"/>
      <c r="W76" s="2"/>
      <c r="X76" s="2"/>
      <c r="Y76" s="2"/>
      <c r="Z76" s="2"/>
    </row>
    <row r="77" spans="1:26" ht="14.25" customHeight="1">
      <c r="A77" s="286" t="s">
        <v>50</v>
      </c>
      <c r="B77" s="210"/>
      <c r="C77" s="210"/>
      <c r="D77" s="113">
        <f>SUM(D68:D76)</f>
        <v>0</v>
      </c>
      <c r="E77" s="284" t="s">
        <v>50</v>
      </c>
      <c r="F77" s="210"/>
      <c r="G77" s="210"/>
      <c r="H77" s="114">
        <f>SUM(H68:H76)</f>
        <v>0</v>
      </c>
      <c r="I77" s="4"/>
      <c r="J77" s="2"/>
      <c r="K77" s="2"/>
      <c r="L77" s="2"/>
      <c r="M77" s="2"/>
      <c r="N77" s="2"/>
      <c r="O77" s="2"/>
      <c r="P77" s="2"/>
      <c r="Q77" s="2"/>
      <c r="R77" s="2"/>
      <c r="S77" s="2"/>
      <c r="T77" s="2"/>
      <c r="U77" s="2"/>
      <c r="V77" s="2"/>
      <c r="W77" s="2"/>
      <c r="X77" s="2"/>
      <c r="Y77" s="2"/>
      <c r="Z77" s="2"/>
    </row>
    <row r="78" spans="1:26" ht="14.25" customHeight="1">
      <c r="A78" s="50"/>
      <c r="B78" s="50"/>
      <c r="C78" s="50"/>
      <c r="D78" s="115"/>
      <c r="E78" s="4"/>
      <c r="F78" s="73"/>
      <c r="G78" s="73"/>
      <c r="H78" s="115"/>
      <c r="I78" s="4"/>
      <c r="J78" s="2"/>
      <c r="K78" s="2"/>
      <c r="L78" s="2"/>
      <c r="M78" s="2"/>
      <c r="N78" s="2"/>
      <c r="O78" s="2"/>
      <c r="P78" s="2"/>
      <c r="Q78" s="2"/>
      <c r="R78" s="2"/>
      <c r="S78" s="2"/>
      <c r="T78" s="2"/>
      <c r="U78" s="2"/>
      <c r="V78" s="2"/>
      <c r="W78" s="2"/>
      <c r="X78" s="2"/>
      <c r="Y78" s="2"/>
      <c r="Z78" s="2"/>
    </row>
    <row r="79" spans="1:26" ht="14.25" customHeight="1">
      <c r="A79" s="50"/>
      <c r="B79" s="50"/>
      <c r="C79" s="50"/>
      <c r="D79" s="115"/>
      <c r="E79" s="4"/>
      <c r="F79" s="73"/>
      <c r="G79" s="73"/>
      <c r="H79" s="115"/>
      <c r="I79" s="4"/>
      <c r="J79" s="2"/>
      <c r="K79" s="2"/>
      <c r="L79" s="2"/>
      <c r="M79" s="2"/>
      <c r="N79" s="2"/>
      <c r="O79" s="2"/>
      <c r="P79" s="2"/>
      <c r="Q79" s="2"/>
      <c r="R79" s="2"/>
      <c r="S79" s="2"/>
      <c r="T79" s="2"/>
      <c r="U79" s="2"/>
      <c r="V79" s="2"/>
      <c r="W79" s="2"/>
      <c r="X79" s="2"/>
      <c r="Y79" s="2"/>
      <c r="Z79" s="2"/>
    </row>
    <row r="80" spans="1:26" ht="14.25" customHeight="1">
      <c r="A80" s="287" t="s">
        <v>80</v>
      </c>
      <c r="B80" s="180"/>
      <c r="C80" s="180"/>
      <c r="D80" s="194"/>
      <c r="E80" s="76" t="s">
        <v>81</v>
      </c>
      <c r="F80" s="116">
        <v>3</v>
      </c>
      <c r="G80" s="117" t="s">
        <v>82</v>
      </c>
      <c r="H80" s="118">
        <v>0</v>
      </c>
      <c r="I80" s="4"/>
      <c r="J80" s="2"/>
      <c r="K80" s="2"/>
      <c r="L80" s="2"/>
      <c r="M80" s="2"/>
      <c r="N80" s="2"/>
      <c r="O80" s="2"/>
      <c r="P80" s="2"/>
      <c r="Q80" s="2"/>
      <c r="R80" s="2"/>
      <c r="S80" s="2"/>
      <c r="T80" s="2"/>
      <c r="U80" s="2"/>
      <c r="V80" s="2"/>
      <c r="W80" s="2"/>
      <c r="X80" s="2"/>
      <c r="Y80" s="2"/>
      <c r="Z80" s="2"/>
    </row>
    <row r="81" spans="1:26" ht="14.25" customHeight="1">
      <c r="A81" s="288" t="s">
        <v>83</v>
      </c>
      <c r="B81" s="289"/>
      <c r="C81" s="290" t="s">
        <v>84</v>
      </c>
      <c r="D81" s="185"/>
      <c r="E81" s="185"/>
      <c r="F81" s="185"/>
      <c r="G81" s="185"/>
      <c r="H81" s="174"/>
      <c r="I81" s="4"/>
      <c r="J81" s="2"/>
      <c r="K81" s="2"/>
      <c r="L81" s="2"/>
      <c r="M81" s="2"/>
      <c r="N81" s="2"/>
      <c r="O81" s="2"/>
      <c r="P81" s="2"/>
      <c r="Q81" s="2"/>
      <c r="R81" s="2"/>
      <c r="S81" s="2"/>
      <c r="T81" s="2"/>
      <c r="U81" s="2"/>
      <c r="V81" s="2"/>
      <c r="W81" s="2"/>
      <c r="X81" s="2"/>
      <c r="Y81" s="2"/>
      <c r="Z81" s="2"/>
    </row>
    <row r="82" spans="1:26" ht="14.25" customHeight="1">
      <c r="A82" s="119"/>
      <c r="B82" s="119"/>
      <c r="C82" s="119"/>
      <c r="D82" s="119"/>
      <c r="E82" s="119"/>
      <c r="F82" s="119"/>
      <c r="G82" s="119"/>
      <c r="H82" s="119"/>
      <c r="I82" s="4"/>
      <c r="J82" s="2"/>
      <c r="K82" s="2"/>
      <c r="L82" s="2"/>
      <c r="M82" s="2"/>
      <c r="N82" s="2"/>
      <c r="O82" s="2"/>
      <c r="P82" s="2"/>
      <c r="Q82" s="2"/>
      <c r="R82" s="2"/>
      <c r="S82" s="2"/>
      <c r="T82" s="2"/>
      <c r="U82" s="2"/>
      <c r="V82" s="2"/>
      <c r="W82" s="2"/>
      <c r="X82" s="2"/>
      <c r="Y82" s="2"/>
      <c r="Z82" s="2"/>
    </row>
    <row r="83" spans="1:26" ht="24.75" customHeight="1">
      <c r="A83" s="265" t="s">
        <v>85</v>
      </c>
      <c r="B83" s="206"/>
      <c r="C83" s="206"/>
      <c r="D83" s="206"/>
      <c r="E83" s="206"/>
      <c r="F83" s="206"/>
      <c r="G83" s="206"/>
      <c r="H83" s="196"/>
      <c r="I83" s="4"/>
      <c r="J83" s="2"/>
      <c r="K83" s="2"/>
      <c r="L83" s="2"/>
      <c r="M83" s="2"/>
      <c r="N83" s="2"/>
      <c r="O83" s="2"/>
      <c r="P83" s="2"/>
      <c r="Q83" s="2"/>
      <c r="R83" s="2"/>
      <c r="S83" s="2"/>
      <c r="T83" s="2"/>
      <c r="U83" s="2"/>
      <c r="V83" s="2"/>
      <c r="W83" s="2"/>
      <c r="X83" s="2"/>
      <c r="Y83" s="2"/>
      <c r="Z83" s="2"/>
    </row>
    <row r="84" spans="1:26" ht="16.5" customHeight="1">
      <c r="A84" s="120"/>
      <c r="B84" s="120"/>
      <c r="C84" s="120"/>
      <c r="D84" s="120"/>
      <c r="E84" s="120"/>
      <c r="F84" s="120"/>
      <c r="G84" s="120"/>
      <c r="H84" s="120"/>
      <c r="I84" s="4"/>
      <c r="J84" s="2"/>
      <c r="K84" s="2"/>
      <c r="L84" s="2"/>
      <c r="M84" s="2"/>
      <c r="N84" s="2"/>
      <c r="O84" s="2"/>
      <c r="P84" s="2"/>
      <c r="Q84" s="2"/>
      <c r="R84" s="2"/>
      <c r="S84" s="2"/>
      <c r="T84" s="2"/>
      <c r="U84" s="2"/>
      <c r="V84" s="2"/>
      <c r="W84" s="2"/>
      <c r="X84" s="2"/>
      <c r="Y84" s="2"/>
      <c r="Z84" s="2"/>
    </row>
    <row r="85" spans="1:26" ht="14.25" customHeight="1">
      <c r="A85" s="245" t="s">
        <v>86</v>
      </c>
      <c r="B85" s="213"/>
      <c r="C85" s="246"/>
      <c r="D85" s="121" t="s">
        <v>87</v>
      </c>
      <c r="E85" s="121" t="s">
        <v>88</v>
      </c>
      <c r="F85" s="121" t="s">
        <v>89</v>
      </c>
      <c r="G85" s="121" t="s">
        <v>90</v>
      </c>
      <c r="H85" s="122" t="s">
        <v>91</v>
      </c>
      <c r="I85" s="4"/>
      <c r="J85" s="2"/>
      <c r="K85" s="2"/>
      <c r="L85" s="2"/>
      <c r="M85" s="2"/>
      <c r="N85" s="2"/>
      <c r="O85" s="2"/>
      <c r="P85" s="2"/>
      <c r="Q85" s="2"/>
      <c r="R85" s="2"/>
      <c r="S85" s="2"/>
      <c r="T85" s="2"/>
      <c r="U85" s="2"/>
      <c r="V85" s="2"/>
      <c r="W85" s="2"/>
      <c r="X85" s="2"/>
      <c r="Y85" s="2"/>
      <c r="Z85" s="2"/>
    </row>
    <row r="86" spans="1:26" ht="14.25" customHeight="1">
      <c r="A86" s="247">
        <f t="shared" ref="A86:A88" si="0">B54</f>
        <v>0</v>
      </c>
      <c r="B86" s="227"/>
      <c r="C86" s="244"/>
      <c r="D86" s="123">
        <f t="shared" ref="D86:D88" si="1">F54</f>
        <v>0</v>
      </c>
      <c r="E86" s="124"/>
      <c r="F86" s="124">
        <f t="shared" ref="F86:F88" si="2">D86*E86</f>
        <v>0</v>
      </c>
      <c r="G86" s="125">
        <f t="shared" ref="G86:G88" si="3">G54</f>
        <v>0</v>
      </c>
      <c r="H86" s="126">
        <f t="shared" ref="H86:H88" si="4">D86*G86</f>
        <v>0</v>
      </c>
      <c r="I86" s="4"/>
      <c r="J86" s="2"/>
      <c r="K86" s="2"/>
      <c r="L86" s="2"/>
      <c r="M86" s="2"/>
      <c r="N86" s="2"/>
      <c r="O86" s="2"/>
      <c r="P86" s="2"/>
      <c r="Q86" s="2"/>
      <c r="R86" s="2"/>
      <c r="S86" s="2"/>
      <c r="T86" s="2"/>
      <c r="U86" s="2"/>
      <c r="V86" s="2"/>
      <c r="W86" s="2"/>
      <c r="X86" s="2"/>
      <c r="Y86" s="2"/>
      <c r="Z86" s="2"/>
    </row>
    <row r="87" spans="1:26" ht="14.25" customHeight="1">
      <c r="A87" s="248">
        <f t="shared" si="0"/>
        <v>0</v>
      </c>
      <c r="B87" s="249"/>
      <c r="C87" s="237"/>
      <c r="D87" s="127">
        <f t="shared" si="1"/>
        <v>0</v>
      </c>
      <c r="E87" s="128"/>
      <c r="F87" s="128">
        <f t="shared" si="2"/>
        <v>0</v>
      </c>
      <c r="G87" s="129">
        <f t="shared" si="3"/>
        <v>0</v>
      </c>
      <c r="H87" s="130">
        <f t="shared" si="4"/>
        <v>0</v>
      </c>
      <c r="I87" s="4"/>
      <c r="J87" s="2"/>
      <c r="K87" s="2"/>
      <c r="L87" s="2"/>
      <c r="M87" s="2"/>
      <c r="N87" s="2"/>
      <c r="O87" s="2"/>
      <c r="P87" s="2"/>
      <c r="Q87" s="2"/>
      <c r="R87" s="2"/>
      <c r="S87" s="2"/>
      <c r="T87" s="2"/>
      <c r="U87" s="2"/>
      <c r="V87" s="2"/>
      <c r="W87" s="2"/>
      <c r="X87" s="2"/>
      <c r="Y87" s="2"/>
      <c r="Z87" s="2"/>
    </row>
    <row r="88" spans="1:26" ht="16.5" customHeight="1">
      <c r="A88" s="248">
        <f t="shared" si="0"/>
        <v>0</v>
      </c>
      <c r="B88" s="249"/>
      <c r="C88" s="237"/>
      <c r="D88" s="127">
        <f t="shared" si="1"/>
        <v>0</v>
      </c>
      <c r="E88" s="128"/>
      <c r="F88" s="128">
        <f t="shared" si="2"/>
        <v>0</v>
      </c>
      <c r="G88" s="129">
        <f t="shared" si="3"/>
        <v>0</v>
      </c>
      <c r="H88" s="130">
        <f t="shared" si="4"/>
        <v>0</v>
      </c>
      <c r="I88" s="4"/>
      <c r="J88" s="2"/>
      <c r="K88" s="2"/>
      <c r="L88" s="2"/>
      <c r="M88" s="2"/>
      <c r="N88" s="2"/>
      <c r="O88" s="2"/>
      <c r="P88" s="2"/>
      <c r="Q88" s="2"/>
      <c r="R88" s="2"/>
      <c r="S88" s="2"/>
      <c r="T88" s="2"/>
      <c r="U88" s="2"/>
      <c r="V88" s="2"/>
      <c r="W88" s="2"/>
      <c r="X88" s="2"/>
      <c r="Y88" s="2"/>
      <c r="Z88" s="2"/>
    </row>
    <row r="89" spans="1:26" ht="14.25" customHeight="1">
      <c r="A89" s="250" t="s">
        <v>89</v>
      </c>
      <c r="B89" s="251"/>
      <c r="C89" s="252"/>
      <c r="D89" s="131">
        <f>D86+D87+D88</f>
        <v>0</v>
      </c>
      <c r="E89" s="113">
        <f t="shared" ref="E89:H89" si="5">SUM(E86:E88)</f>
        <v>0</v>
      </c>
      <c r="F89" s="113">
        <f t="shared" si="5"/>
        <v>0</v>
      </c>
      <c r="G89" s="113">
        <f t="shared" si="5"/>
        <v>0</v>
      </c>
      <c r="H89" s="114">
        <f t="shared" si="5"/>
        <v>0</v>
      </c>
      <c r="I89" s="4"/>
      <c r="J89" s="2"/>
      <c r="K89" s="2"/>
      <c r="L89" s="2"/>
      <c r="M89" s="2"/>
      <c r="N89" s="2"/>
      <c r="O89" s="2"/>
      <c r="P89" s="2"/>
      <c r="Q89" s="2"/>
      <c r="R89" s="2"/>
      <c r="S89" s="2"/>
      <c r="T89" s="2"/>
      <c r="U89" s="2"/>
      <c r="V89" s="2"/>
      <c r="W89" s="2"/>
      <c r="X89" s="2"/>
      <c r="Y89" s="2"/>
      <c r="Z89" s="2"/>
    </row>
    <row r="90" spans="1:26" ht="12.75" customHeight="1">
      <c r="A90" s="253" t="s">
        <v>92</v>
      </c>
      <c r="B90" s="213"/>
      <c r="C90" s="213"/>
      <c r="D90" s="213"/>
      <c r="E90" s="213"/>
      <c r="F90" s="213"/>
      <c r="G90" s="213"/>
      <c r="H90" s="214"/>
      <c r="I90" s="132" t="e">
        <f>G88+#REF!</f>
        <v>#REF!</v>
      </c>
      <c r="J90" s="2"/>
      <c r="K90" s="2"/>
      <c r="L90" s="2"/>
      <c r="M90" s="2"/>
      <c r="N90" s="2"/>
      <c r="O90" s="2"/>
      <c r="P90" s="2"/>
      <c r="Q90" s="2"/>
      <c r="R90" s="2"/>
      <c r="S90" s="2"/>
      <c r="T90" s="2"/>
      <c r="U90" s="2"/>
      <c r="V90" s="2"/>
      <c r="W90" s="2"/>
      <c r="X90" s="2"/>
      <c r="Y90" s="2"/>
      <c r="Z90" s="2"/>
    </row>
    <row r="91" spans="1:26" ht="14.25" customHeight="1">
      <c r="A91" s="243" t="s">
        <v>93</v>
      </c>
      <c r="B91" s="244"/>
      <c r="C91" s="241"/>
      <c r="D91" s="242"/>
      <c r="E91" s="243" t="s">
        <v>94</v>
      </c>
      <c r="F91" s="244"/>
      <c r="G91" s="241"/>
      <c r="H91" s="228"/>
      <c r="I91" s="132"/>
      <c r="J91" s="2"/>
      <c r="K91" s="2"/>
      <c r="L91" s="2"/>
      <c r="M91" s="2"/>
      <c r="N91" s="2"/>
      <c r="O91" s="2"/>
      <c r="P91" s="2"/>
      <c r="Q91" s="2"/>
      <c r="R91" s="2"/>
      <c r="S91" s="2"/>
      <c r="T91" s="2"/>
      <c r="U91" s="2"/>
      <c r="V91" s="2"/>
      <c r="W91" s="2"/>
      <c r="X91" s="2"/>
      <c r="Y91" s="2"/>
      <c r="Z91" s="2"/>
    </row>
    <row r="92" spans="1:26" ht="14.25" customHeight="1">
      <c r="A92" s="254" t="s">
        <v>95</v>
      </c>
      <c r="B92" s="237"/>
      <c r="C92" s="133"/>
      <c r="D92" s="134"/>
      <c r="E92" s="254" t="s">
        <v>96</v>
      </c>
      <c r="F92" s="237"/>
      <c r="G92" s="255"/>
      <c r="H92" s="256"/>
      <c r="I92" s="4"/>
      <c r="J92" s="2"/>
      <c r="K92" s="2"/>
      <c r="L92" s="2"/>
      <c r="M92" s="2"/>
      <c r="N92" s="2"/>
      <c r="O92" s="2"/>
      <c r="P92" s="2"/>
      <c r="Q92" s="2"/>
      <c r="R92" s="2"/>
      <c r="S92" s="2"/>
      <c r="T92" s="2"/>
      <c r="U92" s="2"/>
      <c r="V92" s="2"/>
      <c r="W92" s="2"/>
      <c r="X92" s="2"/>
      <c r="Y92" s="2"/>
      <c r="Z92" s="2"/>
    </row>
    <row r="93" spans="1:26" ht="14.25" customHeight="1">
      <c r="A93" s="254" t="s">
        <v>97</v>
      </c>
      <c r="B93" s="237"/>
      <c r="C93" s="257"/>
      <c r="D93" s="258"/>
      <c r="E93" s="254" t="s">
        <v>98</v>
      </c>
      <c r="F93" s="237"/>
      <c r="G93" s="257"/>
      <c r="H93" s="256"/>
      <c r="I93" s="4"/>
      <c r="J93" s="2"/>
      <c r="K93" s="2"/>
      <c r="L93" s="2"/>
      <c r="M93" s="2"/>
      <c r="N93" s="2"/>
      <c r="O93" s="2"/>
      <c r="P93" s="2"/>
      <c r="Q93" s="2"/>
      <c r="R93" s="2"/>
      <c r="S93" s="2"/>
      <c r="T93" s="2"/>
      <c r="U93" s="2"/>
      <c r="V93" s="2"/>
      <c r="W93" s="2"/>
      <c r="X93" s="2"/>
      <c r="Y93" s="2"/>
      <c r="Z93" s="2"/>
    </row>
    <row r="94" spans="1:26" ht="14.25" customHeight="1">
      <c r="A94" s="254" t="s">
        <v>99</v>
      </c>
      <c r="B94" s="237"/>
      <c r="C94" s="259"/>
      <c r="D94" s="258"/>
      <c r="E94" s="260" t="s">
        <v>100</v>
      </c>
      <c r="F94" s="252"/>
      <c r="G94" s="261"/>
      <c r="H94" s="262"/>
      <c r="I94" s="4"/>
      <c r="J94" s="2"/>
      <c r="K94" s="2"/>
      <c r="L94" s="2"/>
      <c r="M94" s="2"/>
      <c r="N94" s="2"/>
      <c r="O94" s="2"/>
      <c r="P94" s="2"/>
      <c r="Q94" s="2"/>
      <c r="R94" s="2"/>
      <c r="S94" s="2"/>
      <c r="T94" s="2"/>
      <c r="U94" s="2"/>
      <c r="V94" s="2"/>
      <c r="W94" s="2"/>
      <c r="X94" s="2"/>
      <c r="Y94" s="2"/>
      <c r="Z94" s="2"/>
    </row>
    <row r="95" spans="1:26" ht="14.25" customHeight="1">
      <c r="A95" s="260" t="s">
        <v>101</v>
      </c>
      <c r="B95" s="252"/>
      <c r="C95" s="263"/>
      <c r="D95" s="262"/>
      <c r="E95" s="135"/>
      <c r="F95" s="135"/>
      <c r="G95" s="135"/>
      <c r="H95" s="135"/>
      <c r="I95" s="4"/>
      <c r="J95" s="2"/>
      <c r="K95" s="2"/>
      <c r="L95" s="2"/>
      <c r="M95" s="2"/>
      <c r="N95" s="2"/>
      <c r="O95" s="2"/>
      <c r="P95" s="2"/>
      <c r="Q95" s="2"/>
      <c r="R95" s="2"/>
      <c r="S95" s="2"/>
      <c r="T95" s="2"/>
      <c r="U95" s="2"/>
      <c r="V95" s="2"/>
      <c r="W95" s="2"/>
      <c r="X95" s="2"/>
      <c r="Y95" s="2"/>
      <c r="Z95" s="2"/>
    </row>
    <row r="96" spans="1:26" ht="14.25" customHeight="1">
      <c r="A96" s="136"/>
      <c r="B96" s="136"/>
      <c r="C96" s="136"/>
      <c r="D96" s="136"/>
      <c r="E96" s="135"/>
      <c r="F96" s="135"/>
      <c r="G96" s="135"/>
      <c r="H96" s="135"/>
      <c r="I96" s="4"/>
      <c r="J96" s="2"/>
      <c r="K96" s="2"/>
      <c r="L96" s="2"/>
      <c r="M96" s="2"/>
      <c r="N96" s="2"/>
      <c r="O96" s="2"/>
      <c r="P96" s="2"/>
      <c r="Q96" s="2"/>
      <c r="R96" s="2"/>
      <c r="S96" s="2"/>
      <c r="T96" s="2"/>
      <c r="U96" s="2"/>
      <c r="V96" s="2"/>
      <c r="W96" s="2"/>
      <c r="X96" s="2"/>
      <c r="Y96" s="2"/>
      <c r="Z96" s="2"/>
    </row>
    <row r="97" spans="1:26" ht="57" customHeight="1">
      <c r="A97" s="264" t="s">
        <v>102</v>
      </c>
      <c r="B97" s="180"/>
      <c r="C97" s="180"/>
      <c r="D97" s="180"/>
      <c r="E97" s="180"/>
      <c r="F97" s="180"/>
      <c r="G97" s="180"/>
      <c r="H97" s="194"/>
      <c r="I97" s="4"/>
      <c r="J97" s="2"/>
      <c r="K97" s="2"/>
      <c r="L97" s="2"/>
      <c r="M97" s="2"/>
      <c r="N97" s="2"/>
      <c r="O97" s="2"/>
      <c r="P97" s="2"/>
      <c r="Q97" s="2"/>
      <c r="R97" s="2"/>
      <c r="S97" s="2"/>
      <c r="T97" s="2"/>
      <c r="U97" s="2"/>
      <c r="V97" s="2"/>
      <c r="W97" s="2"/>
      <c r="X97" s="2"/>
      <c r="Y97" s="2"/>
      <c r="Z97" s="2"/>
    </row>
    <row r="98" spans="1:26" ht="14.25" customHeight="1">
      <c r="A98" s="2"/>
      <c r="B98" s="2"/>
      <c r="C98" s="2"/>
      <c r="D98" s="2"/>
      <c r="E98" s="2"/>
      <c r="F98" s="2"/>
      <c r="G98" s="2"/>
      <c r="H98" s="2"/>
      <c r="I98" s="4"/>
      <c r="J98" s="2"/>
      <c r="K98" s="2"/>
      <c r="L98" s="2"/>
      <c r="M98" s="2"/>
      <c r="N98" s="2"/>
      <c r="O98" s="2"/>
      <c r="P98" s="2"/>
      <c r="Q98" s="2"/>
      <c r="R98" s="2"/>
      <c r="S98" s="2"/>
      <c r="T98" s="2"/>
      <c r="U98" s="2"/>
      <c r="V98" s="2"/>
      <c r="W98" s="2"/>
      <c r="X98" s="2"/>
      <c r="Y98" s="2"/>
      <c r="Z98" s="2"/>
    </row>
    <row r="99" spans="1:26" ht="22.5" customHeight="1">
      <c r="A99" s="265" t="s">
        <v>103</v>
      </c>
      <c r="B99" s="206"/>
      <c r="C99" s="206"/>
      <c r="D99" s="206"/>
      <c r="E99" s="206"/>
      <c r="F99" s="206"/>
      <c r="G99" s="206"/>
      <c r="H99" s="196"/>
      <c r="I99" s="4"/>
      <c r="J99" s="2"/>
      <c r="K99" s="2"/>
      <c r="L99" s="2"/>
      <c r="M99" s="2"/>
      <c r="N99" s="2"/>
      <c r="O99" s="2"/>
      <c r="P99" s="2"/>
      <c r="Q99" s="2"/>
      <c r="R99" s="2"/>
      <c r="S99" s="2"/>
      <c r="T99" s="2"/>
      <c r="U99" s="2"/>
      <c r="V99" s="2"/>
      <c r="W99" s="2"/>
      <c r="X99" s="2"/>
      <c r="Y99" s="2"/>
      <c r="Z99" s="2"/>
    </row>
    <row r="100" spans="1:26" ht="22.5" customHeight="1">
      <c r="A100" s="120"/>
      <c r="B100" s="120"/>
      <c r="C100" s="120"/>
      <c r="D100" s="120"/>
      <c r="E100" s="120"/>
      <c r="F100" s="120"/>
      <c r="G100" s="120"/>
      <c r="H100" s="120"/>
      <c r="I100" s="4"/>
      <c r="J100" s="2"/>
      <c r="K100" s="2"/>
      <c r="L100" s="2"/>
      <c r="M100" s="2"/>
      <c r="N100" s="2"/>
      <c r="O100" s="2"/>
      <c r="P100" s="2"/>
      <c r="Q100" s="2"/>
      <c r="R100" s="2"/>
      <c r="S100" s="2"/>
      <c r="T100" s="2"/>
      <c r="U100" s="2"/>
      <c r="V100" s="2"/>
      <c r="W100" s="2"/>
      <c r="X100" s="2"/>
      <c r="Y100" s="2"/>
      <c r="Z100" s="2"/>
    </row>
    <row r="101" spans="1:26" ht="22.5" customHeight="1">
      <c r="A101" s="137"/>
      <c r="B101" s="137"/>
      <c r="C101" s="137"/>
      <c r="D101" s="137"/>
      <c r="E101" s="137"/>
      <c r="F101" s="2"/>
      <c r="G101" s="266" t="s">
        <v>104</v>
      </c>
      <c r="H101" s="191"/>
      <c r="I101" s="4"/>
      <c r="J101" s="2"/>
      <c r="K101" s="2"/>
      <c r="L101" s="2"/>
      <c r="M101" s="2"/>
      <c r="N101" s="2"/>
      <c r="O101" s="2"/>
      <c r="P101" s="2"/>
      <c r="Q101" s="2"/>
      <c r="R101" s="2"/>
      <c r="S101" s="2"/>
      <c r="T101" s="2"/>
      <c r="U101" s="2"/>
      <c r="V101" s="2"/>
      <c r="W101" s="2"/>
      <c r="X101" s="2"/>
      <c r="Y101" s="2"/>
      <c r="Z101" s="2"/>
    </row>
    <row r="102" spans="1:26" ht="22.5" customHeight="1">
      <c r="A102" s="120"/>
      <c r="B102" s="120"/>
      <c r="C102" s="120"/>
      <c r="D102" s="120"/>
      <c r="E102" s="120"/>
      <c r="F102" s="137"/>
      <c r="G102" s="267"/>
      <c r="H102" s="177"/>
      <c r="I102" s="4"/>
      <c r="J102" s="2"/>
      <c r="K102" s="2"/>
      <c r="L102" s="2"/>
      <c r="M102" s="2"/>
      <c r="N102" s="2"/>
      <c r="O102" s="2"/>
      <c r="P102" s="2"/>
      <c r="Q102" s="2"/>
      <c r="R102" s="2"/>
      <c r="S102" s="2"/>
      <c r="T102" s="2"/>
      <c r="U102" s="2"/>
      <c r="V102" s="2"/>
      <c r="W102" s="2"/>
      <c r="X102" s="2"/>
      <c r="Y102" s="2"/>
      <c r="Z102" s="2"/>
    </row>
    <row r="103" spans="1:26" ht="22.5" customHeight="1">
      <c r="A103" s="120"/>
      <c r="B103" s="120"/>
      <c r="C103" s="120"/>
      <c r="D103" s="120"/>
      <c r="E103" s="120"/>
      <c r="F103" s="137"/>
      <c r="G103" s="267"/>
      <c r="H103" s="177"/>
      <c r="I103" s="4"/>
      <c r="J103" s="2"/>
      <c r="K103" s="2"/>
      <c r="L103" s="2"/>
      <c r="M103" s="2"/>
      <c r="N103" s="2"/>
      <c r="O103" s="2"/>
      <c r="P103" s="2"/>
      <c r="Q103" s="2"/>
      <c r="R103" s="2"/>
      <c r="S103" s="2"/>
      <c r="T103" s="2"/>
      <c r="U103" s="2"/>
      <c r="V103" s="2"/>
      <c r="W103" s="2"/>
      <c r="X103" s="2"/>
      <c r="Y103" s="2"/>
      <c r="Z103" s="2"/>
    </row>
    <row r="104" spans="1:26" ht="22.5" customHeight="1">
      <c r="A104" s="120"/>
      <c r="B104" s="120"/>
      <c r="C104" s="120"/>
      <c r="D104" s="120"/>
      <c r="E104" s="120"/>
      <c r="F104" s="137"/>
      <c r="G104" s="267"/>
      <c r="H104" s="177"/>
      <c r="I104" s="4"/>
      <c r="J104" s="2"/>
      <c r="K104" s="2"/>
      <c r="L104" s="2"/>
      <c r="M104" s="2"/>
      <c r="N104" s="2"/>
      <c r="O104" s="2"/>
      <c r="P104" s="2"/>
      <c r="Q104" s="2"/>
      <c r="R104" s="2"/>
      <c r="S104" s="2"/>
      <c r="T104" s="2"/>
      <c r="U104" s="2"/>
      <c r="V104" s="2"/>
      <c r="W104" s="2"/>
      <c r="X104" s="2"/>
      <c r="Y104" s="2"/>
      <c r="Z104" s="2"/>
    </row>
    <row r="105" spans="1:26" ht="22.5" customHeight="1">
      <c r="A105" s="120"/>
      <c r="B105" s="120"/>
      <c r="C105" s="120"/>
      <c r="D105" s="120"/>
      <c r="E105" s="120"/>
      <c r="F105" s="137"/>
      <c r="G105" s="267"/>
      <c r="H105" s="177"/>
      <c r="I105" s="4"/>
      <c r="J105" s="2"/>
      <c r="K105" s="2"/>
      <c r="L105" s="2"/>
      <c r="M105" s="2"/>
      <c r="N105" s="2"/>
      <c r="O105" s="2"/>
      <c r="P105" s="2"/>
      <c r="Q105" s="2"/>
      <c r="R105" s="2"/>
      <c r="S105" s="2"/>
      <c r="T105" s="2"/>
      <c r="U105" s="2"/>
      <c r="V105" s="2"/>
      <c r="W105" s="2"/>
      <c r="X105" s="2"/>
      <c r="Y105" s="2"/>
      <c r="Z105" s="2"/>
    </row>
    <row r="106" spans="1:26" ht="22.5" customHeight="1">
      <c r="A106" s="120"/>
      <c r="B106" s="120"/>
      <c r="C106" s="120"/>
      <c r="D106" s="120"/>
      <c r="E106" s="120"/>
      <c r="F106" s="137"/>
      <c r="G106" s="267"/>
      <c r="H106" s="177"/>
      <c r="I106" s="4"/>
      <c r="J106" s="2"/>
      <c r="K106" s="2"/>
      <c r="L106" s="2"/>
      <c r="M106" s="2"/>
      <c r="N106" s="2"/>
      <c r="O106" s="2"/>
      <c r="P106" s="2"/>
      <c r="Q106" s="2"/>
      <c r="R106" s="2"/>
      <c r="S106" s="2"/>
      <c r="T106" s="2"/>
      <c r="U106" s="2"/>
      <c r="V106" s="2"/>
      <c r="W106" s="2"/>
      <c r="X106" s="2"/>
      <c r="Y106" s="2"/>
      <c r="Z106" s="2"/>
    </row>
    <row r="107" spans="1:26" ht="22.5" customHeight="1">
      <c r="A107" s="120"/>
      <c r="B107" s="120"/>
      <c r="C107" s="120"/>
      <c r="D107" s="120"/>
      <c r="E107" s="120"/>
      <c r="F107" s="137"/>
      <c r="G107" s="267"/>
      <c r="H107" s="177"/>
      <c r="I107" s="4"/>
      <c r="J107" s="2"/>
      <c r="K107" s="2"/>
      <c r="L107" s="2"/>
      <c r="M107" s="2"/>
      <c r="N107" s="2"/>
      <c r="O107" s="2"/>
      <c r="P107" s="2"/>
      <c r="Q107" s="2"/>
      <c r="R107" s="2"/>
      <c r="S107" s="2"/>
      <c r="T107" s="2"/>
      <c r="U107" s="2"/>
      <c r="V107" s="2"/>
      <c r="W107" s="2"/>
      <c r="X107" s="2"/>
      <c r="Y107" s="2"/>
      <c r="Z107" s="2"/>
    </row>
    <row r="108" spans="1:26" ht="22.5" customHeight="1">
      <c r="A108" s="120"/>
      <c r="B108" s="120"/>
      <c r="C108" s="120"/>
      <c r="D108" s="120"/>
      <c r="E108" s="120"/>
      <c r="F108" s="137"/>
      <c r="G108" s="267"/>
      <c r="H108" s="177"/>
      <c r="I108" s="4"/>
      <c r="J108" s="2"/>
      <c r="K108" s="2"/>
      <c r="L108" s="2"/>
      <c r="M108" s="2"/>
      <c r="N108" s="2"/>
      <c r="O108" s="2"/>
      <c r="P108" s="2"/>
      <c r="Q108" s="2"/>
      <c r="R108" s="2"/>
      <c r="S108" s="2"/>
      <c r="T108" s="2"/>
      <c r="U108" s="2"/>
      <c r="V108" s="2"/>
      <c r="W108" s="2"/>
      <c r="X108" s="2"/>
      <c r="Y108" s="2"/>
      <c r="Z108" s="2"/>
    </row>
    <row r="109" spans="1:26" ht="22.5" customHeight="1">
      <c r="A109" s="120"/>
      <c r="B109" s="120"/>
      <c r="C109" s="120"/>
      <c r="D109" s="120"/>
      <c r="E109" s="120"/>
      <c r="F109" s="137"/>
      <c r="G109" s="267"/>
      <c r="H109" s="177"/>
      <c r="I109" s="4"/>
      <c r="J109" s="2"/>
      <c r="K109" s="2"/>
      <c r="L109" s="2"/>
      <c r="M109" s="2"/>
      <c r="N109" s="2"/>
      <c r="O109" s="2"/>
      <c r="P109" s="2"/>
      <c r="Q109" s="2"/>
      <c r="R109" s="2"/>
      <c r="S109" s="2"/>
      <c r="T109" s="2"/>
      <c r="U109" s="2"/>
      <c r="V109" s="2"/>
      <c r="W109" s="2"/>
      <c r="X109" s="2"/>
      <c r="Y109" s="2"/>
      <c r="Z109" s="2"/>
    </row>
    <row r="110" spans="1:26" ht="22.5" customHeight="1">
      <c r="A110" s="120"/>
      <c r="B110" s="120"/>
      <c r="C110" s="120"/>
      <c r="D110" s="120"/>
      <c r="E110" s="120"/>
      <c r="F110" s="137"/>
      <c r="G110" s="267"/>
      <c r="H110" s="177"/>
      <c r="I110" s="4"/>
      <c r="J110" s="2"/>
      <c r="K110" s="2"/>
      <c r="L110" s="2"/>
      <c r="M110" s="2"/>
      <c r="N110" s="2"/>
      <c r="O110" s="2"/>
      <c r="P110" s="2"/>
      <c r="Q110" s="2"/>
      <c r="R110" s="2"/>
      <c r="S110" s="2"/>
      <c r="T110" s="2"/>
      <c r="U110" s="2"/>
      <c r="V110" s="2"/>
      <c r="W110" s="2"/>
      <c r="X110" s="2"/>
      <c r="Y110" s="2"/>
      <c r="Z110" s="2"/>
    </row>
    <row r="111" spans="1:26" ht="22.5" customHeight="1">
      <c r="A111" s="120"/>
      <c r="B111" s="120"/>
      <c r="C111" s="120"/>
      <c r="D111" s="120"/>
      <c r="E111" s="120"/>
      <c r="F111" s="137"/>
      <c r="G111" s="267"/>
      <c r="H111" s="177"/>
      <c r="I111" s="4"/>
      <c r="J111" s="2"/>
      <c r="K111" s="2"/>
      <c r="L111" s="2"/>
      <c r="M111" s="2"/>
      <c r="N111" s="2"/>
      <c r="O111" s="2"/>
      <c r="P111" s="2"/>
      <c r="Q111" s="2"/>
      <c r="R111" s="2"/>
      <c r="S111" s="2"/>
      <c r="T111" s="2"/>
      <c r="U111" s="2"/>
      <c r="V111" s="2"/>
      <c r="W111" s="2"/>
      <c r="X111" s="2"/>
      <c r="Y111" s="2"/>
      <c r="Z111" s="2"/>
    </row>
    <row r="112" spans="1:26" ht="22.5" customHeight="1">
      <c r="A112" s="120"/>
      <c r="B112" s="120"/>
      <c r="C112" s="120"/>
      <c r="D112" s="120"/>
      <c r="E112" s="120"/>
      <c r="F112" s="137"/>
      <c r="G112" s="268"/>
      <c r="H112" s="174"/>
      <c r="I112" s="4"/>
      <c r="J112" s="2"/>
      <c r="K112" s="2"/>
      <c r="L112" s="2"/>
      <c r="M112" s="2"/>
      <c r="N112" s="2"/>
      <c r="O112" s="2"/>
      <c r="P112" s="2"/>
      <c r="Q112" s="2"/>
      <c r="R112" s="2"/>
      <c r="S112" s="2"/>
      <c r="T112" s="2"/>
      <c r="U112" s="2"/>
      <c r="V112" s="2"/>
      <c r="W112" s="2"/>
      <c r="X112" s="2"/>
      <c r="Y112" s="2"/>
      <c r="Z112" s="2"/>
    </row>
    <row r="113" spans="1:26" ht="23.25" customHeight="1">
      <c r="A113" s="2"/>
      <c r="B113" s="2"/>
      <c r="C113" s="2"/>
      <c r="D113" s="2"/>
      <c r="E113" s="2"/>
      <c r="F113" s="2"/>
      <c r="G113" s="2"/>
      <c r="H113" s="2"/>
      <c r="I113" s="4"/>
      <c r="J113" s="2"/>
      <c r="K113" s="2"/>
      <c r="L113" s="2"/>
      <c r="M113" s="2"/>
      <c r="N113" s="2"/>
      <c r="O113" s="2"/>
      <c r="P113" s="2"/>
      <c r="Q113" s="2"/>
      <c r="R113" s="2"/>
      <c r="S113" s="2"/>
      <c r="T113" s="2"/>
      <c r="U113" s="2"/>
      <c r="V113" s="2"/>
      <c r="W113" s="2"/>
      <c r="X113" s="2"/>
      <c r="Y113" s="2"/>
      <c r="Z113" s="2"/>
    </row>
    <row r="114" spans="1:26" ht="24" hidden="1" customHeight="1">
      <c r="A114" s="2"/>
      <c r="B114" s="2"/>
      <c r="C114" s="2"/>
      <c r="D114" s="2"/>
      <c r="E114" s="2"/>
      <c r="F114" s="2"/>
      <c r="G114" s="2"/>
      <c r="H114" s="2"/>
      <c r="I114" s="4"/>
      <c r="J114" s="2"/>
      <c r="K114" s="2"/>
      <c r="L114" s="2"/>
      <c r="M114" s="2"/>
      <c r="N114" s="2"/>
      <c r="O114" s="2"/>
      <c r="P114" s="2"/>
      <c r="Q114" s="2"/>
      <c r="R114" s="2"/>
      <c r="S114" s="2"/>
      <c r="T114" s="2"/>
      <c r="U114" s="2"/>
      <c r="V114" s="2"/>
      <c r="W114" s="2"/>
      <c r="X114" s="2"/>
      <c r="Y114" s="2"/>
      <c r="Z114" s="2"/>
    </row>
    <row r="115" spans="1:26" ht="25.5" hidden="1" customHeight="1">
      <c r="A115" s="2"/>
      <c r="B115" s="2"/>
      <c r="C115" s="2"/>
      <c r="D115" s="2"/>
      <c r="E115" s="2"/>
      <c r="F115" s="2"/>
      <c r="G115" s="2"/>
      <c r="H115" s="2"/>
      <c r="I115" s="4"/>
      <c r="J115" s="2"/>
      <c r="K115" s="2"/>
      <c r="L115" s="2"/>
      <c r="M115" s="2"/>
      <c r="N115" s="2"/>
      <c r="O115" s="2"/>
      <c r="P115" s="2"/>
      <c r="Q115" s="2"/>
      <c r="R115" s="2"/>
      <c r="S115" s="2"/>
      <c r="T115" s="2"/>
      <c r="U115" s="2"/>
      <c r="V115" s="2"/>
      <c r="W115" s="2"/>
      <c r="X115" s="2"/>
      <c r="Y115" s="2"/>
      <c r="Z115" s="2"/>
    </row>
    <row r="116" spans="1:26" ht="20.25" customHeight="1">
      <c r="A116" s="138"/>
      <c r="B116" s="198" t="s">
        <v>105</v>
      </c>
      <c r="C116" s="176"/>
      <c r="D116" s="176"/>
      <c r="E116" s="176"/>
      <c r="F116" s="176"/>
      <c r="G116" s="176"/>
      <c r="H116" s="4"/>
      <c r="I116" s="4"/>
      <c r="J116" s="2"/>
      <c r="K116" s="2"/>
      <c r="L116" s="2"/>
      <c r="M116" s="2"/>
      <c r="N116" s="2"/>
      <c r="O116" s="2"/>
      <c r="P116" s="2"/>
      <c r="Q116" s="2"/>
      <c r="R116" s="2"/>
      <c r="S116" s="2"/>
      <c r="T116" s="2"/>
      <c r="U116" s="2"/>
      <c r="V116" s="2"/>
      <c r="W116" s="2"/>
      <c r="X116" s="2"/>
      <c r="Y116" s="2"/>
      <c r="Z116" s="2"/>
    </row>
    <row r="117" spans="1:26" ht="14.25" customHeight="1">
      <c r="A117" s="198" t="s">
        <v>106</v>
      </c>
      <c r="B117" s="176"/>
      <c r="C117" s="176"/>
      <c r="D117" s="4"/>
      <c r="E117" s="198" t="s">
        <v>107</v>
      </c>
      <c r="F117" s="176"/>
      <c r="G117" s="176"/>
      <c r="H117" s="176"/>
      <c r="I117" s="4"/>
      <c r="J117" s="2"/>
      <c r="K117" s="2"/>
      <c r="L117" s="2"/>
      <c r="M117" s="2"/>
      <c r="N117" s="2"/>
      <c r="O117" s="2"/>
      <c r="P117" s="2"/>
      <c r="Q117" s="2"/>
      <c r="R117" s="2"/>
      <c r="S117" s="2"/>
      <c r="T117" s="2"/>
      <c r="U117" s="2"/>
      <c r="V117" s="2"/>
      <c r="W117" s="2"/>
      <c r="X117" s="2"/>
      <c r="Y117" s="2"/>
      <c r="Z117" s="2"/>
    </row>
    <row r="118" spans="1:26" ht="27.75" customHeight="1">
      <c r="A118" s="198">
        <f>A33</f>
        <v>0</v>
      </c>
      <c r="B118" s="176"/>
      <c r="C118" s="176"/>
      <c r="D118" s="4"/>
      <c r="E118" s="269"/>
      <c r="F118" s="176"/>
      <c r="G118" s="176"/>
      <c r="H118" s="176"/>
      <c r="I118" s="4"/>
      <c r="J118" s="2"/>
      <c r="K118" s="2"/>
      <c r="L118" s="2"/>
      <c r="M118" s="2"/>
      <c r="N118" s="2"/>
      <c r="O118" s="2"/>
      <c r="P118" s="2"/>
      <c r="Q118" s="2"/>
      <c r="R118" s="2"/>
      <c r="S118" s="2"/>
      <c r="T118" s="2"/>
      <c r="U118" s="2"/>
      <c r="V118" s="2"/>
      <c r="W118" s="2"/>
      <c r="X118" s="2"/>
      <c r="Y118" s="2"/>
      <c r="Z118" s="2"/>
    </row>
    <row r="119" spans="1:26" ht="27.75" customHeight="1">
      <c r="A119" s="198">
        <f t="shared" ref="A119:A120" si="6">A35</f>
        <v>0</v>
      </c>
      <c r="B119" s="176"/>
      <c r="C119" s="176"/>
      <c r="D119" s="4"/>
      <c r="E119" s="269"/>
      <c r="F119" s="176"/>
      <c r="G119" s="176"/>
      <c r="H119" s="176"/>
      <c r="I119" s="4"/>
      <c r="J119" s="2"/>
      <c r="K119" s="2"/>
      <c r="L119" s="2"/>
      <c r="M119" s="2"/>
      <c r="N119" s="2"/>
      <c r="O119" s="2"/>
      <c r="P119" s="2"/>
      <c r="Q119" s="2"/>
      <c r="R119" s="2"/>
      <c r="S119" s="2"/>
      <c r="T119" s="2"/>
      <c r="U119" s="2"/>
      <c r="V119" s="2"/>
      <c r="W119" s="2"/>
      <c r="X119" s="2"/>
      <c r="Y119" s="2"/>
      <c r="Z119" s="2"/>
    </row>
    <row r="120" spans="1:26" ht="27.75" customHeight="1">
      <c r="A120" s="198">
        <f t="shared" si="6"/>
        <v>0</v>
      </c>
      <c r="B120" s="176"/>
      <c r="C120" s="176"/>
      <c r="D120" s="139"/>
      <c r="E120" s="291"/>
      <c r="F120" s="176"/>
      <c r="G120" s="176"/>
      <c r="H120" s="176"/>
      <c r="I120" s="4"/>
      <c r="J120" s="2"/>
      <c r="K120" s="2"/>
      <c r="L120" s="2"/>
      <c r="M120" s="2"/>
      <c r="N120" s="2"/>
      <c r="O120" s="2"/>
      <c r="P120" s="2"/>
      <c r="Q120" s="2"/>
      <c r="R120" s="2"/>
      <c r="S120" s="2"/>
      <c r="T120" s="2"/>
      <c r="U120" s="2"/>
      <c r="V120" s="2"/>
      <c r="W120" s="2"/>
      <c r="X120" s="2"/>
      <c r="Y120" s="2"/>
      <c r="Z120" s="2"/>
    </row>
    <row r="121" spans="1:26" ht="14.25" customHeight="1">
      <c r="A121" s="139"/>
      <c r="B121" s="139"/>
      <c r="C121" s="139"/>
      <c r="D121" s="139"/>
      <c r="E121" s="139"/>
      <c r="F121" s="139"/>
      <c r="G121" s="139"/>
      <c r="H121" s="139"/>
      <c r="I121" s="2"/>
      <c r="J121" s="2"/>
      <c r="K121" s="2"/>
      <c r="L121" s="2"/>
      <c r="M121" s="2"/>
      <c r="N121" s="2"/>
      <c r="O121" s="2"/>
      <c r="P121" s="2"/>
      <c r="Q121" s="2"/>
      <c r="R121" s="2"/>
      <c r="S121" s="2"/>
      <c r="T121" s="2"/>
      <c r="U121" s="2"/>
      <c r="V121" s="2"/>
      <c r="W121" s="2"/>
      <c r="X121" s="2"/>
      <c r="Y121" s="2"/>
      <c r="Z121" s="2"/>
    </row>
    <row r="122" spans="1:26" ht="14.25" customHeight="1">
      <c r="A122" s="4"/>
      <c r="B122" s="73"/>
      <c r="C122" s="4"/>
      <c r="D122" s="4"/>
      <c r="E122" s="4"/>
      <c r="F122" s="73"/>
      <c r="G122" s="73"/>
      <c r="H122" s="73"/>
      <c r="I122" s="2"/>
      <c r="J122" s="2"/>
      <c r="K122" s="2"/>
      <c r="L122" s="2"/>
      <c r="M122" s="2"/>
      <c r="N122" s="2"/>
      <c r="O122" s="2"/>
      <c r="P122" s="2"/>
      <c r="Q122" s="2"/>
      <c r="R122" s="2"/>
      <c r="S122" s="2"/>
      <c r="T122" s="2"/>
      <c r="U122" s="2"/>
      <c r="V122" s="2"/>
      <c r="W122" s="2"/>
      <c r="X122" s="2"/>
      <c r="Y122" s="2"/>
      <c r="Z122" s="2"/>
    </row>
    <row r="123" spans="1:26"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34">
    <mergeCell ref="A80:D80"/>
    <mergeCell ref="A81:B81"/>
    <mergeCell ref="C81:H81"/>
    <mergeCell ref="A83:H83"/>
    <mergeCell ref="E119:H119"/>
    <mergeCell ref="E120:H120"/>
    <mergeCell ref="B70:C70"/>
    <mergeCell ref="B71:C71"/>
    <mergeCell ref="B72:C72"/>
    <mergeCell ref="B73:C73"/>
    <mergeCell ref="B74:C74"/>
    <mergeCell ref="F76:G76"/>
    <mergeCell ref="E77:G77"/>
    <mergeCell ref="F69:G69"/>
    <mergeCell ref="F70:G70"/>
    <mergeCell ref="F71:G71"/>
    <mergeCell ref="F72:G72"/>
    <mergeCell ref="F73:G73"/>
    <mergeCell ref="F74:G74"/>
    <mergeCell ref="F75:G75"/>
    <mergeCell ref="B75:C75"/>
    <mergeCell ref="B76:C76"/>
    <mergeCell ref="A77:C77"/>
    <mergeCell ref="A63:C63"/>
    <mergeCell ref="A65:H65"/>
    <mergeCell ref="A66:D66"/>
    <mergeCell ref="E66:H66"/>
    <mergeCell ref="B67:C67"/>
    <mergeCell ref="F67:G67"/>
    <mergeCell ref="F68:G68"/>
    <mergeCell ref="B68:C68"/>
    <mergeCell ref="B69:C69"/>
    <mergeCell ref="A95:B95"/>
    <mergeCell ref="C95:D95"/>
    <mergeCell ref="A118:C118"/>
    <mergeCell ref="A119:C119"/>
    <mergeCell ref="A120:C120"/>
    <mergeCell ref="A97:H97"/>
    <mergeCell ref="A99:H99"/>
    <mergeCell ref="G101:H112"/>
    <mergeCell ref="B116:G116"/>
    <mergeCell ref="A117:C117"/>
    <mergeCell ref="E117:H117"/>
    <mergeCell ref="E118:H118"/>
    <mergeCell ref="A92:B92"/>
    <mergeCell ref="E92:F92"/>
    <mergeCell ref="G92:H92"/>
    <mergeCell ref="C93:D93"/>
    <mergeCell ref="E93:F93"/>
    <mergeCell ref="G93:H93"/>
    <mergeCell ref="A93:B93"/>
    <mergeCell ref="A94:B94"/>
    <mergeCell ref="C94:D94"/>
    <mergeCell ref="E94:F94"/>
    <mergeCell ref="G94:H94"/>
    <mergeCell ref="A46:B46"/>
    <mergeCell ref="E46:F46"/>
    <mergeCell ref="A47:B47"/>
    <mergeCell ref="E47:F47"/>
    <mergeCell ref="A48:B48"/>
    <mergeCell ref="E48:F48"/>
    <mergeCell ref="A51:G51"/>
    <mergeCell ref="C91:D91"/>
    <mergeCell ref="E91:F91"/>
    <mergeCell ref="A85:C85"/>
    <mergeCell ref="A86:C86"/>
    <mergeCell ref="A87:C87"/>
    <mergeCell ref="A88:C88"/>
    <mergeCell ref="A89:C89"/>
    <mergeCell ref="A90:H90"/>
    <mergeCell ref="G91:H91"/>
    <mergeCell ref="A91:B91"/>
    <mergeCell ref="B53:E53"/>
    <mergeCell ref="B54:E54"/>
    <mergeCell ref="B55:E55"/>
    <mergeCell ref="B56:E56"/>
    <mergeCell ref="A59:B59"/>
    <mergeCell ref="A61:C61"/>
    <mergeCell ref="D61:H61"/>
    <mergeCell ref="D32:E32"/>
    <mergeCell ref="F32:G32"/>
    <mergeCell ref="A28:C28"/>
    <mergeCell ref="D28:H28"/>
    <mergeCell ref="B29:C29"/>
    <mergeCell ref="G29:H29"/>
    <mergeCell ref="G30:H30"/>
    <mergeCell ref="A31:H31"/>
    <mergeCell ref="A32:C32"/>
    <mergeCell ref="A24:H24"/>
    <mergeCell ref="E25:F25"/>
    <mergeCell ref="G25:H25"/>
    <mergeCell ref="A25:C25"/>
    <mergeCell ref="A26:C26"/>
    <mergeCell ref="E26:F26"/>
    <mergeCell ref="G26:H26"/>
    <mergeCell ref="A27:C27"/>
    <mergeCell ref="D27:E27"/>
    <mergeCell ref="G27:H27"/>
    <mergeCell ref="A11:B11"/>
    <mergeCell ref="A13:H13"/>
    <mergeCell ref="A14:H14"/>
    <mergeCell ref="D15:F15"/>
    <mergeCell ref="G15:H15"/>
    <mergeCell ref="B15:C15"/>
    <mergeCell ref="A20:B20"/>
    <mergeCell ref="C20:D20"/>
    <mergeCell ref="A22:B22"/>
    <mergeCell ref="C1:H1"/>
    <mergeCell ref="A2:B2"/>
    <mergeCell ref="F2:H2"/>
    <mergeCell ref="A3:B3"/>
    <mergeCell ref="E3:E4"/>
    <mergeCell ref="A6:H6"/>
    <mergeCell ref="A8:B8"/>
    <mergeCell ref="A9:C9"/>
    <mergeCell ref="A10:H10"/>
    <mergeCell ref="E44:F44"/>
    <mergeCell ref="E45:F45"/>
    <mergeCell ref="A36:C36"/>
    <mergeCell ref="D36:E36"/>
    <mergeCell ref="F36:G36"/>
    <mergeCell ref="A37:G37"/>
    <mergeCell ref="A42:B42"/>
    <mergeCell ref="A44:B44"/>
    <mergeCell ref="A45:B45"/>
    <mergeCell ref="D35:E35"/>
    <mergeCell ref="F35:G35"/>
    <mergeCell ref="A33:C33"/>
    <mergeCell ref="D33:E33"/>
    <mergeCell ref="F33:G33"/>
    <mergeCell ref="A34:C34"/>
    <mergeCell ref="D34:E34"/>
    <mergeCell ref="F34:G34"/>
    <mergeCell ref="A35:C35"/>
  </mergeCells>
  <conditionalFormatting sqref="C20">
    <cfRule type="colorScale" priority="1">
      <colorScale>
        <cfvo type="formula" val="H2 &lt; I2"/>
        <cfvo type="formula" val="0"/>
        <cfvo type="formula" val="I2 &gt; H2"/>
        <color rgb="FFF8696B"/>
        <color rgb="FFFFEB84"/>
        <color rgb="FF63BE7B"/>
      </colorScale>
    </cfRule>
  </conditionalFormatting>
  <conditionalFormatting sqref="D92">
    <cfRule type="cellIs" dxfId="1" priority="2" operator="equal">
      <formula>"rentable"</formula>
    </cfRule>
    <cfRule type="cellIs" dxfId="0" priority="3" operator="equal">
      <formula>"no rentable"</formula>
    </cfRule>
  </conditionalFormatting>
  <dataValidations count="6">
    <dataValidation type="list" allowBlank="1" showErrorMessage="1" sqref="G4:G5" xr:uid="{00000000-0002-0000-0000-000000000000}">
      <formula1>"ENERO,FEBRERO,MARZO,ABRIL,MAYO,JUNIO,JULIO,AGOSTO,SEPTIEMBRE,OCTUBRE,NOVIEMBRE,DICIEMBRE"</formula1>
    </dataValidation>
    <dataValidation type="list" allowBlank="1" showErrorMessage="1" sqref="B17:H17" xr:uid="{00000000-0002-0000-0000-000001000000}">
      <formula1>"SI,NO"</formula1>
    </dataValidation>
    <dataValidation type="list" allowBlank="1" showErrorMessage="1" sqref="F4:F5" xr:uid="{00000000-0002-0000-0000-000002000000}">
      <formula1>"1,2,3,4,5,6,7,8,9,10,11,12,13,14,15,16,17,18,19,20,21,22,23,24,25,26,27,28,29,30,31"</formula1>
    </dataValidation>
    <dataValidation type="list" allowBlank="1" showErrorMessage="1" sqref="B15" xr:uid="{00000000-0002-0000-0000-000003000000}">
      <formula1>"FORTALECIDO,NUEVO"</formula1>
    </dataValidation>
    <dataValidation type="list" allowBlank="1" showErrorMessage="1" sqref="D33 D35:D36" xr:uid="{00000000-0002-0000-0000-000004000000}">
      <formula1>"ADULTO MAYOR,JOVEN DE 18 A 29 AÑOS,MADRE JEFE DE FAMILIA,MUJER VIOLENTADA,NINGUNA,PERSONA CON DISCAPACIDAD,PRE LIBERADO,REPATRIADO"</formula1>
    </dataValidation>
    <dataValidation type="list" allowBlank="1" showErrorMessage="1" sqref="H80" xr:uid="{00000000-0002-0000-0000-000005000000}">
      <formula1>"0,1,2,3,4,5,6,7,8,9,10,11"</formula1>
    </dataValidation>
  </dataValidations>
  <printOptions horizontalCentered="1"/>
  <pageMargins left="1.2992125984251968" right="0.70866141732283461" top="0.74803149606299213" bottom="0.74803149606299213" header="0.31496062992125984" footer="0.31496062992125984"/>
  <pageSetup scale="57" fitToHeight="0" orientation="portrait" r:id="rId1"/>
  <headerFooter>
    <oddFooter>&amp;R&amp;P</oddFooter>
  </headerFooter>
  <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6000000}">
          <x14:formula1>
            <xm:f>Municipios!A1:A46</xm:f>
          </x14:formula1>
          <xm:sqref>E3 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00"/>
  <sheetViews>
    <sheetView workbookViewId="0"/>
  </sheetViews>
  <sheetFormatPr baseColWidth="10" defaultColWidth="14.44140625" defaultRowHeight="15" customHeight="1"/>
  <cols>
    <col min="1" max="1" width="6.33203125" customWidth="1"/>
    <col min="2" max="2" width="93.109375" customWidth="1"/>
    <col min="3" max="3" width="15.88671875" customWidth="1"/>
    <col min="4" max="4" width="18.33203125" customWidth="1"/>
    <col min="5" max="26" width="11" customWidth="1"/>
  </cols>
  <sheetData>
    <row r="1" spans="1:4" ht="14.25" customHeight="1">
      <c r="A1" s="140"/>
      <c r="B1" s="140"/>
      <c r="C1" s="292" t="s">
        <v>108</v>
      </c>
      <c r="D1" s="293"/>
    </row>
    <row r="2" spans="1:4" ht="14.25" customHeight="1">
      <c r="A2" s="140"/>
      <c r="B2" s="141" t="s">
        <v>109</v>
      </c>
      <c r="C2" s="294"/>
      <c r="D2" s="295"/>
    </row>
    <row r="3" spans="1:4" ht="14.25" customHeight="1">
      <c r="A3" s="140"/>
      <c r="B3" s="140"/>
      <c r="C3" s="140"/>
      <c r="D3" s="140"/>
    </row>
    <row r="4" spans="1:4" ht="29.25" customHeight="1">
      <c r="A4" s="296" t="s">
        <v>110</v>
      </c>
      <c r="B4" s="142">
        <f>'CT-02'!A14</f>
        <v>0</v>
      </c>
      <c r="C4" s="298" t="s">
        <v>111</v>
      </c>
      <c r="D4" s="298" t="s">
        <v>112</v>
      </c>
    </row>
    <row r="5" spans="1:4" ht="21.75" customHeight="1">
      <c r="A5" s="297"/>
      <c r="B5" s="143" t="s">
        <v>113</v>
      </c>
      <c r="C5" s="297"/>
      <c r="D5" s="297"/>
    </row>
    <row r="6" spans="1:4" ht="14.25" customHeight="1">
      <c r="A6" s="144">
        <v>1</v>
      </c>
      <c r="B6" s="145" t="e">
        <f>'CT-02'!#REF!</f>
        <v>#REF!</v>
      </c>
      <c r="C6" s="146" t="e">
        <f>'CT-02'!#REF!</f>
        <v>#REF!</v>
      </c>
      <c r="D6" s="147" t="e">
        <f>'CT-02'!#REF!</f>
        <v>#REF!</v>
      </c>
    </row>
    <row r="7" spans="1:4" ht="14.25" customHeight="1">
      <c r="A7" s="144">
        <v>2</v>
      </c>
      <c r="B7" s="145" t="e">
        <f>'CT-02'!#REF!</f>
        <v>#REF!</v>
      </c>
      <c r="C7" s="146" t="e">
        <f>'CT-02'!#REF!</f>
        <v>#REF!</v>
      </c>
      <c r="D7" s="147" t="e">
        <f>'CT-02'!#REF!</f>
        <v>#REF!</v>
      </c>
    </row>
    <row r="8" spans="1:4" ht="14.25" customHeight="1">
      <c r="A8" s="144">
        <v>3</v>
      </c>
      <c r="B8" s="145" t="e">
        <f>'CT-02'!#REF!</f>
        <v>#REF!</v>
      </c>
      <c r="C8" s="146" t="e">
        <f>'CT-02'!#REF!</f>
        <v>#REF!</v>
      </c>
      <c r="D8" s="147" t="e">
        <f>'CT-02'!#REF!</f>
        <v>#REF!</v>
      </c>
    </row>
    <row r="9" spans="1:4" ht="14.25" customHeight="1">
      <c r="A9" s="144">
        <v>4</v>
      </c>
      <c r="B9" s="145" t="e">
        <f>'CT-02'!#REF!</f>
        <v>#REF!</v>
      </c>
      <c r="C9" s="146" t="e">
        <f>'CT-02'!#REF!</f>
        <v>#REF!</v>
      </c>
      <c r="D9" s="147" t="e">
        <f>'CT-02'!#REF!</f>
        <v>#REF!</v>
      </c>
    </row>
    <row r="10" spans="1:4" ht="14.25" customHeight="1">
      <c r="A10" s="144">
        <v>5</v>
      </c>
      <c r="B10" s="145" t="e">
        <f>'CT-02'!#REF!</f>
        <v>#REF!</v>
      </c>
      <c r="C10" s="146" t="e">
        <f>'CT-02'!#REF!</f>
        <v>#REF!</v>
      </c>
      <c r="D10" s="147" t="e">
        <f>'CT-02'!#REF!</f>
        <v>#REF!</v>
      </c>
    </row>
    <row r="11" spans="1:4" ht="14.25" customHeight="1">
      <c r="A11" s="144">
        <v>6</v>
      </c>
      <c r="B11" s="145" t="e">
        <f>'CT-02'!#REF!</f>
        <v>#REF!</v>
      </c>
      <c r="C11" s="146" t="e">
        <f>'CT-02'!#REF!</f>
        <v>#REF!</v>
      </c>
      <c r="D11" s="147" t="e">
        <f>'CT-02'!#REF!</f>
        <v>#REF!</v>
      </c>
    </row>
    <row r="12" spans="1:4" ht="14.25" customHeight="1">
      <c r="A12" s="144">
        <v>7</v>
      </c>
      <c r="B12" s="145" t="e">
        <f>'CT-02'!#REF!</f>
        <v>#REF!</v>
      </c>
      <c r="C12" s="146" t="e">
        <f>'CT-02'!#REF!</f>
        <v>#REF!</v>
      </c>
      <c r="D12" s="147" t="e">
        <f>'CT-02'!#REF!</f>
        <v>#REF!</v>
      </c>
    </row>
    <row r="13" spans="1:4" ht="14.25" customHeight="1">
      <c r="A13" s="144">
        <v>8</v>
      </c>
      <c r="B13" s="145" t="e">
        <f>'CT-02'!#REF!</f>
        <v>#REF!</v>
      </c>
      <c r="C13" s="146" t="e">
        <f>'CT-02'!#REF!</f>
        <v>#REF!</v>
      </c>
      <c r="D13" s="147" t="e">
        <f>'CT-02'!#REF!</f>
        <v>#REF!</v>
      </c>
    </row>
    <row r="14" spans="1:4" ht="14.25" customHeight="1">
      <c r="A14" s="144">
        <v>9</v>
      </c>
      <c r="B14" s="145" t="e">
        <f>'CT-02'!#REF!</f>
        <v>#REF!</v>
      </c>
      <c r="C14" s="146" t="e">
        <f>'CT-02'!#REF!</f>
        <v>#REF!</v>
      </c>
      <c r="D14" s="147" t="e">
        <f>'CT-02'!#REF!</f>
        <v>#REF!</v>
      </c>
    </row>
    <row r="15" spans="1:4" ht="14.25" customHeight="1">
      <c r="A15" s="144">
        <v>10</v>
      </c>
      <c r="B15" s="145" t="e">
        <f>'CT-02'!#REF!</f>
        <v>#REF!</v>
      </c>
      <c r="C15" s="146" t="e">
        <f>'CT-02'!#REF!</f>
        <v>#REF!</v>
      </c>
      <c r="D15" s="147" t="e">
        <f>'CT-02'!#REF!</f>
        <v>#REF!</v>
      </c>
    </row>
    <row r="16" spans="1:4" ht="14.25" customHeight="1">
      <c r="A16" s="144">
        <v>11</v>
      </c>
      <c r="B16" s="145" t="e">
        <f>'CT-02'!#REF!</f>
        <v>#REF!</v>
      </c>
      <c r="C16" s="146" t="e">
        <f>'CT-02'!#REF!</f>
        <v>#REF!</v>
      </c>
      <c r="D16" s="147" t="e">
        <f>'CT-02'!#REF!</f>
        <v>#REF!</v>
      </c>
    </row>
    <row r="17" spans="1:4" ht="14.25" customHeight="1">
      <c r="A17" s="144">
        <v>12</v>
      </c>
      <c r="B17" s="145" t="e">
        <f>'CT-02'!#REF!</f>
        <v>#REF!</v>
      </c>
      <c r="C17" s="146" t="e">
        <f>'CT-02'!#REF!</f>
        <v>#REF!</v>
      </c>
      <c r="D17" s="147" t="e">
        <f>'CT-02'!#REF!</f>
        <v>#REF!</v>
      </c>
    </row>
    <row r="18" spans="1:4" ht="14.25" customHeight="1">
      <c r="A18" s="144">
        <v>13</v>
      </c>
      <c r="B18" s="145" t="e">
        <f>'CT-02'!#REF!</f>
        <v>#REF!</v>
      </c>
      <c r="C18" s="146" t="e">
        <f>'CT-02'!#REF!</f>
        <v>#REF!</v>
      </c>
      <c r="D18" s="147" t="e">
        <f>'CT-02'!#REF!</f>
        <v>#REF!</v>
      </c>
    </row>
    <row r="19" spans="1:4" ht="14.25" customHeight="1">
      <c r="A19" s="144">
        <v>14</v>
      </c>
      <c r="B19" s="145" t="e">
        <f>'CT-02'!#REF!</f>
        <v>#REF!</v>
      </c>
      <c r="C19" s="146" t="e">
        <f>'CT-02'!#REF!</f>
        <v>#REF!</v>
      </c>
      <c r="D19" s="147" t="e">
        <f>'CT-02'!#REF!</f>
        <v>#REF!</v>
      </c>
    </row>
    <row r="20" spans="1:4" ht="14.25" customHeight="1">
      <c r="A20" s="144">
        <v>15</v>
      </c>
      <c r="B20" s="145" t="e">
        <f>'CT-02'!#REF!</f>
        <v>#REF!</v>
      </c>
      <c r="C20" s="146" t="e">
        <f>'CT-02'!#REF!</f>
        <v>#REF!</v>
      </c>
      <c r="D20" s="147" t="e">
        <f>'CT-02'!#REF!</f>
        <v>#REF!</v>
      </c>
    </row>
    <row r="21" spans="1:4" ht="14.25" customHeight="1">
      <c r="A21" s="144">
        <v>16</v>
      </c>
      <c r="B21" s="145" t="e">
        <f>'CT-02'!#REF!</f>
        <v>#REF!</v>
      </c>
      <c r="C21" s="146" t="e">
        <f>'CT-02'!#REF!</f>
        <v>#REF!</v>
      </c>
      <c r="D21" s="147" t="e">
        <f>'CT-02'!#REF!</f>
        <v>#REF!</v>
      </c>
    </row>
    <row r="22" spans="1:4" ht="14.25" customHeight="1">
      <c r="A22" s="144">
        <v>17</v>
      </c>
      <c r="B22" s="145" t="e">
        <f>'CT-02'!#REF!</f>
        <v>#REF!</v>
      </c>
      <c r="C22" s="146" t="e">
        <f>'CT-02'!#REF!</f>
        <v>#REF!</v>
      </c>
      <c r="D22" s="147" t="e">
        <f>'CT-02'!#REF!</f>
        <v>#REF!</v>
      </c>
    </row>
    <row r="23" spans="1:4" ht="14.25" customHeight="1">
      <c r="A23" s="144">
        <v>18</v>
      </c>
      <c r="B23" s="145" t="e">
        <f>'CT-02'!#REF!</f>
        <v>#REF!</v>
      </c>
      <c r="C23" s="146" t="e">
        <f>'CT-02'!#REF!</f>
        <v>#REF!</v>
      </c>
      <c r="D23" s="147" t="e">
        <f>'CT-02'!#REF!</f>
        <v>#REF!</v>
      </c>
    </row>
    <row r="24" spans="1:4" ht="14.25" customHeight="1">
      <c r="A24" s="144">
        <v>19</v>
      </c>
      <c r="B24" s="145" t="e">
        <f>'CT-02'!#REF!</f>
        <v>#REF!</v>
      </c>
      <c r="C24" s="146" t="e">
        <f>'CT-02'!#REF!</f>
        <v>#REF!</v>
      </c>
      <c r="D24" s="147" t="e">
        <f>'CT-02'!#REF!</f>
        <v>#REF!</v>
      </c>
    </row>
    <row r="25" spans="1:4" ht="14.25" customHeight="1">
      <c r="A25" s="144">
        <v>20</v>
      </c>
      <c r="B25" s="145" t="e">
        <f>'CT-02'!#REF!</f>
        <v>#REF!</v>
      </c>
      <c r="C25" s="146" t="e">
        <f>'CT-02'!#REF!</f>
        <v>#REF!</v>
      </c>
      <c r="D25" s="147" t="e">
        <f>'CT-02'!#REF!</f>
        <v>#REF!</v>
      </c>
    </row>
    <row r="26" spans="1:4" ht="14.25" customHeight="1">
      <c r="A26" s="140"/>
      <c r="B26" s="148" t="s">
        <v>114</v>
      </c>
      <c r="C26" s="149" t="e">
        <f t="shared" ref="C26:D26" si="0">SUM(C6:C13)</f>
        <v>#REF!</v>
      </c>
      <c r="D26" s="150" t="e">
        <f t="shared" si="0"/>
        <v>#REF!</v>
      </c>
    </row>
    <row r="27" spans="1:4" ht="14.25" customHeight="1">
      <c r="A27" s="140"/>
      <c r="B27" s="140"/>
      <c r="C27" s="140"/>
      <c r="D27" s="151"/>
    </row>
    <row r="28" spans="1:4" ht="14.25" customHeight="1">
      <c r="A28" s="140"/>
      <c r="B28" s="140"/>
      <c r="C28" s="140"/>
      <c r="D28" s="140"/>
    </row>
    <row r="29" spans="1:4" ht="14.25" customHeight="1">
      <c r="A29" s="152"/>
      <c r="B29" s="152" t="s">
        <v>115</v>
      </c>
      <c r="C29" s="152"/>
      <c r="D29" s="140"/>
    </row>
    <row r="30" spans="1:4" ht="14.25" customHeight="1">
      <c r="A30" s="152" t="s">
        <v>116</v>
      </c>
      <c r="B30" s="152" t="s">
        <v>117</v>
      </c>
      <c r="C30" s="152"/>
      <c r="D30" s="140"/>
    </row>
    <row r="31" spans="1:4" ht="14.25" customHeight="1">
      <c r="A31" s="152" t="s">
        <v>118</v>
      </c>
      <c r="B31" s="152" t="s">
        <v>119</v>
      </c>
      <c r="C31" s="152"/>
      <c r="D31" s="140"/>
    </row>
    <row r="32" spans="1:4" ht="14.25" customHeight="1">
      <c r="A32" s="152" t="s">
        <v>120</v>
      </c>
      <c r="B32" s="152" t="s">
        <v>121</v>
      </c>
      <c r="C32" s="140"/>
      <c r="D32" s="140"/>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
    <mergeCell ref="C1:D2"/>
    <mergeCell ref="A4:A5"/>
    <mergeCell ref="C4:C5"/>
    <mergeCell ref="D4:D5"/>
  </mergeCells>
  <pageMargins left="0.70866141732283505" right="0.70866141732283505" top="0.74803149606299202" bottom="0.74803149606299202" header="0" footer="0"/>
  <pageSetup scale="85"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pane ySplit="1" topLeftCell="A2" activePane="bottomLeft" state="frozen"/>
      <selection pane="bottomLeft" activeCell="B3" sqref="B3"/>
    </sheetView>
  </sheetViews>
  <sheetFormatPr baseColWidth="10" defaultColWidth="14.44140625" defaultRowHeight="15" customHeight="1"/>
  <cols>
    <col min="1" max="1" width="87.33203125" customWidth="1"/>
    <col min="2" max="26" width="11" customWidth="1"/>
  </cols>
  <sheetData>
    <row r="1" spans="1:1" ht="14.25" customHeight="1">
      <c r="A1" s="153" t="s">
        <v>122</v>
      </c>
    </row>
    <row r="2" spans="1:1" ht="14.25" customHeight="1">
      <c r="A2" s="154" t="s">
        <v>123</v>
      </c>
    </row>
    <row r="3" spans="1:1" ht="14.25" customHeight="1">
      <c r="A3" s="154" t="s">
        <v>124</v>
      </c>
    </row>
    <row r="4" spans="1:1" ht="14.25" customHeight="1">
      <c r="A4" s="154" t="s">
        <v>125</v>
      </c>
    </row>
    <row r="5" spans="1:1" ht="14.25" customHeight="1">
      <c r="A5" s="154" t="s">
        <v>126</v>
      </c>
    </row>
    <row r="6" spans="1:1" ht="14.25" customHeight="1">
      <c r="A6" s="154" t="s">
        <v>127</v>
      </c>
    </row>
    <row r="7" spans="1:1" ht="14.25" customHeight="1">
      <c r="A7" s="154" t="s">
        <v>128</v>
      </c>
    </row>
    <row r="8" spans="1:1" ht="14.25" customHeight="1">
      <c r="A8" s="154" t="s">
        <v>129</v>
      </c>
    </row>
    <row r="9" spans="1:1" ht="14.25" customHeight="1">
      <c r="A9" s="154" t="s">
        <v>130</v>
      </c>
    </row>
    <row r="10" spans="1:1" ht="14.25" customHeight="1">
      <c r="A10" s="154" t="s">
        <v>131</v>
      </c>
    </row>
    <row r="11" spans="1:1" ht="14.25" customHeight="1">
      <c r="A11" s="154" t="s">
        <v>132</v>
      </c>
    </row>
    <row r="12" spans="1:1" ht="14.25" customHeight="1">
      <c r="A12" s="154" t="s">
        <v>133</v>
      </c>
    </row>
    <row r="13" spans="1:1" ht="14.25" customHeight="1">
      <c r="A13" s="154" t="s">
        <v>134</v>
      </c>
    </row>
    <row r="14" spans="1:1" ht="14.25" customHeight="1">
      <c r="A14" s="154" t="s">
        <v>135</v>
      </c>
    </row>
    <row r="15" spans="1:1" ht="14.25" customHeight="1">
      <c r="A15" s="154" t="s">
        <v>136</v>
      </c>
    </row>
    <row r="16" spans="1:1" ht="14.25" customHeight="1">
      <c r="A16" s="154" t="s">
        <v>137</v>
      </c>
    </row>
    <row r="17" spans="1:1" ht="14.25" customHeight="1">
      <c r="A17" s="154" t="s">
        <v>138</v>
      </c>
    </row>
    <row r="18" spans="1:1" ht="14.25" customHeight="1">
      <c r="A18" s="154" t="s">
        <v>139</v>
      </c>
    </row>
    <row r="19" spans="1:1" ht="14.25" customHeight="1">
      <c r="A19" s="154" t="s">
        <v>140</v>
      </c>
    </row>
    <row r="20" spans="1:1" ht="14.25" customHeight="1">
      <c r="A20" s="154" t="s">
        <v>141</v>
      </c>
    </row>
    <row r="21" spans="1:1" ht="14.25" customHeight="1">
      <c r="A21" s="154" t="s">
        <v>142</v>
      </c>
    </row>
    <row r="22" spans="1:1" ht="14.25" customHeight="1">
      <c r="A22" s="154" t="s">
        <v>143</v>
      </c>
    </row>
    <row r="23" spans="1:1" ht="14.25" customHeight="1">
      <c r="A23" s="154" t="s">
        <v>144</v>
      </c>
    </row>
    <row r="24" spans="1:1" ht="14.25" customHeight="1">
      <c r="A24" s="154" t="s">
        <v>145</v>
      </c>
    </row>
    <row r="25" spans="1:1" ht="14.25" customHeight="1">
      <c r="A25" s="154" t="s">
        <v>146</v>
      </c>
    </row>
    <row r="26" spans="1:1" ht="14.25" customHeight="1">
      <c r="A26" s="154" t="s">
        <v>147</v>
      </c>
    </row>
    <row r="27" spans="1:1" ht="14.25" customHeight="1">
      <c r="A27" s="154" t="s">
        <v>148</v>
      </c>
    </row>
    <row r="28" spans="1:1" ht="14.25" customHeight="1">
      <c r="A28" s="154" t="s">
        <v>149</v>
      </c>
    </row>
    <row r="29" spans="1:1" ht="14.25" customHeight="1">
      <c r="A29" s="154" t="s">
        <v>150</v>
      </c>
    </row>
    <row r="30" spans="1:1" ht="14.25" customHeight="1">
      <c r="A30" s="154" t="s">
        <v>151</v>
      </c>
    </row>
    <row r="31" spans="1:1" ht="14.25" customHeight="1">
      <c r="A31" s="154" t="s">
        <v>152</v>
      </c>
    </row>
    <row r="32" spans="1:1" ht="14.25" customHeight="1">
      <c r="A32" s="154" t="s">
        <v>153</v>
      </c>
    </row>
    <row r="33" spans="1:1" ht="14.25" customHeight="1">
      <c r="A33" s="154" t="s">
        <v>154</v>
      </c>
    </row>
    <row r="34" spans="1:1" ht="14.25" customHeight="1">
      <c r="A34" s="154" t="s">
        <v>155</v>
      </c>
    </row>
    <row r="35" spans="1:1" ht="14.25" customHeight="1">
      <c r="A35" s="154" t="s">
        <v>156</v>
      </c>
    </row>
    <row r="36" spans="1:1" ht="14.25" customHeight="1">
      <c r="A36" s="154" t="s">
        <v>157</v>
      </c>
    </row>
    <row r="37" spans="1:1" ht="14.25" customHeight="1">
      <c r="A37" s="154" t="s">
        <v>158</v>
      </c>
    </row>
    <row r="38" spans="1:1" ht="14.25" customHeight="1">
      <c r="A38" s="154" t="s">
        <v>159</v>
      </c>
    </row>
    <row r="39" spans="1:1" ht="14.25" customHeight="1">
      <c r="A39" s="154" t="s">
        <v>160</v>
      </c>
    </row>
    <row r="40" spans="1:1" ht="14.25" customHeight="1">
      <c r="A40" s="154" t="s">
        <v>161</v>
      </c>
    </row>
    <row r="41" spans="1:1" ht="14.25" customHeight="1">
      <c r="A41" s="154" t="s">
        <v>162</v>
      </c>
    </row>
    <row r="42" spans="1:1" ht="14.25" customHeight="1">
      <c r="A42" s="154" t="s">
        <v>163</v>
      </c>
    </row>
    <row r="43" spans="1:1" ht="14.25" customHeight="1">
      <c r="A43" s="154" t="s">
        <v>164</v>
      </c>
    </row>
    <row r="44" spans="1:1" ht="14.25" customHeight="1">
      <c r="A44" s="154" t="s">
        <v>165</v>
      </c>
    </row>
    <row r="45" spans="1:1" ht="14.25" customHeight="1">
      <c r="A45" s="154" t="s">
        <v>166</v>
      </c>
    </row>
    <row r="46" spans="1:1" ht="14.25" customHeight="1">
      <c r="A46" s="154" t="s">
        <v>167</v>
      </c>
    </row>
    <row r="47" spans="1:1" ht="14.25" customHeight="1">
      <c r="A47" s="154" t="s">
        <v>168</v>
      </c>
    </row>
    <row r="48" spans="1:1" ht="14.25" customHeight="1">
      <c r="A48" s="154" t="s">
        <v>169</v>
      </c>
    </row>
    <row r="49" spans="1:1" ht="14.25" customHeight="1">
      <c r="A49" s="154" t="s">
        <v>170</v>
      </c>
    </row>
    <row r="50" spans="1:1" ht="14.25" customHeight="1">
      <c r="A50" s="154" t="s">
        <v>171</v>
      </c>
    </row>
    <row r="51" spans="1:1" ht="14.25" customHeight="1">
      <c r="A51" s="154" t="s">
        <v>172</v>
      </c>
    </row>
    <row r="52" spans="1:1" ht="14.25" customHeight="1">
      <c r="A52" s="154" t="s">
        <v>173</v>
      </c>
    </row>
    <row r="53" spans="1:1" ht="14.25" customHeight="1">
      <c r="A53" s="154" t="s">
        <v>174</v>
      </c>
    </row>
    <row r="54" spans="1:1" ht="14.25" customHeight="1">
      <c r="A54" s="154" t="s">
        <v>175</v>
      </c>
    </row>
    <row r="55" spans="1:1" ht="14.25" customHeight="1">
      <c r="A55" s="154" t="s">
        <v>176</v>
      </c>
    </row>
    <row r="56" spans="1:1" ht="14.25" customHeight="1">
      <c r="A56" s="154" t="s">
        <v>177</v>
      </c>
    </row>
    <row r="57" spans="1:1" ht="14.25" customHeight="1">
      <c r="A57" s="154" t="s">
        <v>178</v>
      </c>
    </row>
    <row r="58" spans="1:1" ht="14.25" customHeight="1">
      <c r="A58" s="154" t="s">
        <v>179</v>
      </c>
    </row>
    <row r="59" spans="1:1" ht="14.25" customHeight="1">
      <c r="A59" s="154" t="s">
        <v>180</v>
      </c>
    </row>
    <row r="60" spans="1:1" ht="14.25" customHeight="1">
      <c r="A60" s="154" t="s">
        <v>181</v>
      </c>
    </row>
    <row r="61" spans="1:1" ht="14.25" customHeight="1">
      <c r="A61" s="154" t="s">
        <v>182</v>
      </c>
    </row>
    <row r="62" spans="1:1" ht="14.25" customHeight="1">
      <c r="A62" s="154" t="s">
        <v>183</v>
      </c>
    </row>
    <row r="63" spans="1:1" ht="14.25" customHeight="1">
      <c r="A63" s="154" t="s">
        <v>184</v>
      </c>
    </row>
    <row r="64" spans="1:1" ht="14.25" customHeight="1">
      <c r="A64" s="154" t="s">
        <v>185</v>
      </c>
    </row>
    <row r="65" spans="1:1" ht="14.25" customHeight="1">
      <c r="A65" s="154" t="s">
        <v>186</v>
      </c>
    </row>
    <row r="66" spans="1:1" ht="14.25" customHeight="1">
      <c r="A66" s="154" t="s">
        <v>187</v>
      </c>
    </row>
    <row r="67" spans="1:1" ht="14.25" customHeight="1">
      <c r="A67" s="154" t="s">
        <v>188</v>
      </c>
    </row>
    <row r="68" spans="1:1" ht="14.25" customHeight="1">
      <c r="A68" s="154" t="s">
        <v>189</v>
      </c>
    </row>
    <row r="69" spans="1:1" ht="14.25" customHeight="1">
      <c r="A69" s="154" t="s">
        <v>190</v>
      </c>
    </row>
    <row r="70" spans="1:1" ht="14.25" customHeight="1">
      <c r="A70" s="154" t="s">
        <v>191</v>
      </c>
    </row>
    <row r="71" spans="1:1" ht="14.25" customHeight="1">
      <c r="A71" s="154" t="s">
        <v>192</v>
      </c>
    </row>
    <row r="72" spans="1:1" ht="14.25" customHeight="1">
      <c r="A72" s="154" t="s">
        <v>193</v>
      </c>
    </row>
    <row r="73" spans="1:1" ht="14.25" customHeight="1">
      <c r="A73" s="154" t="s">
        <v>194</v>
      </c>
    </row>
    <row r="74" spans="1:1" ht="14.25" customHeight="1">
      <c r="A74" s="154" t="s">
        <v>195</v>
      </c>
    </row>
    <row r="75" spans="1:1" ht="14.25" customHeight="1">
      <c r="A75" s="154" t="s">
        <v>196</v>
      </c>
    </row>
    <row r="76" spans="1:1" ht="14.25" customHeight="1">
      <c r="A76" s="154" t="s">
        <v>197</v>
      </c>
    </row>
    <row r="77" spans="1:1" ht="14.25" customHeight="1">
      <c r="A77" s="154" t="s">
        <v>198</v>
      </c>
    </row>
    <row r="78" spans="1:1" ht="14.25" customHeight="1">
      <c r="A78" s="154" t="s">
        <v>199</v>
      </c>
    </row>
    <row r="79" spans="1:1" ht="14.25" customHeight="1">
      <c r="A79" s="154" t="s">
        <v>200</v>
      </c>
    </row>
    <row r="80" spans="1:1" ht="14.25" customHeight="1">
      <c r="A80" s="154" t="s">
        <v>201</v>
      </c>
    </row>
    <row r="81" spans="1:1" ht="14.25" customHeight="1">
      <c r="A81" s="154" t="s">
        <v>202</v>
      </c>
    </row>
    <row r="82" spans="1:1" ht="14.25" customHeight="1">
      <c r="A82" s="154" t="s">
        <v>203</v>
      </c>
    </row>
    <row r="83" spans="1:1" ht="14.25" customHeight="1">
      <c r="A83" s="154" t="s">
        <v>204</v>
      </c>
    </row>
    <row r="84" spans="1:1" ht="14.25" customHeight="1">
      <c r="A84" s="154" t="s">
        <v>205</v>
      </c>
    </row>
    <row r="85" spans="1:1" ht="14.25" customHeight="1">
      <c r="A85" s="154" t="s">
        <v>206</v>
      </c>
    </row>
    <row r="86" spans="1:1" ht="14.25" customHeight="1">
      <c r="A86" s="154" t="s">
        <v>207</v>
      </c>
    </row>
    <row r="87" spans="1:1" ht="14.25" customHeight="1">
      <c r="A87" s="154" t="s">
        <v>208</v>
      </c>
    </row>
    <row r="88" spans="1:1" ht="14.25" customHeight="1">
      <c r="A88" s="154" t="s">
        <v>209</v>
      </c>
    </row>
    <row r="89" spans="1:1" ht="14.25" customHeight="1">
      <c r="A89" s="154" t="s">
        <v>210</v>
      </c>
    </row>
    <row r="90" spans="1:1" ht="14.25" customHeight="1">
      <c r="A90" s="154" t="s">
        <v>211</v>
      </c>
    </row>
    <row r="91" spans="1:1" ht="14.25" customHeight="1">
      <c r="A91" s="154" t="s">
        <v>212</v>
      </c>
    </row>
    <row r="92" spans="1:1" ht="14.25" customHeight="1">
      <c r="A92" s="154" t="s">
        <v>213</v>
      </c>
    </row>
    <row r="93" spans="1:1" ht="14.25" customHeight="1">
      <c r="A93" s="154" t="s">
        <v>214</v>
      </c>
    </row>
    <row r="94" spans="1:1" ht="14.25" customHeight="1">
      <c r="A94" s="154" t="s">
        <v>215</v>
      </c>
    </row>
    <row r="95" spans="1:1" ht="14.25" customHeight="1">
      <c r="A95" s="154" t="s">
        <v>216</v>
      </c>
    </row>
    <row r="96" spans="1:1" ht="14.25" customHeight="1">
      <c r="A96" s="154" t="s">
        <v>217</v>
      </c>
    </row>
    <row r="97" spans="1:1" ht="14.25" customHeight="1">
      <c r="A97" s="154" t="s">
        <v>218</v>
      </c>
    </row>
    <row r="98" spans="1:1" ht="14.25" customHeight="1">
      <c r="A98" s="154" t="s">
        <v>219</v>
      </c>
    </row>
    <row r="99" spans="1:1" ht="14.25" customHeight="1">
      <c r="A99" s="154" t="s">
        <v>220</v>
      </c>
    </row>
    <row r="100" spans="1:1" ht="14.25" customHeight="1">
      <c r="A100" s="154" t="s">
        <v>221</v>
      </c>
    </row>
    <row r="101" spans="1:1" ht="14.25" customHeight="1">
      <c r="A101" s="154" t="s">
        <v>222</v>
      </c>
    </row>
    <row r="102" spans="1:1" ht="14.25" customHeight="1">
      <c r="A102" s="154" t="s">
        <v>223</v>
      </c>
    </row>
    <row r="103" spans="1:1" ht="14.25" customHeight="1">
      <c r="A103" s="154" t="s">
        <v>224</v>
      </c>
    </row>
    <row r="104" spans="1:1" ht="14.25" customHeight="1">
      <c r="A104" s="154" t="s">
        <v>225</v>
      </c>
    </row>
    <row r="105" spans="1:1" ht="14.25" customHeight="1">
      <c r="A105" s="154" t="s">
        <v>226</v>
      </c>
    </row>
    <row r="106" spans="1:1" ht="14.25" customHeight="1">
      <c r="A106" s="154" t="s">
        <v>227</v>
      </c>
    </row>
    <row r="107" spans="1:1" ht="14.25" customHeight="1">
      <c r="A107" s="154" t="s">
        <v>228</v>
      </c>
    </row>
    <row r="108" spans="1:1" ht="14.25" customHeight="1">
      <c r="A108" s="154" t="s">
        <v>229</v>
      </c>
    </row>
    <row r="109" spans="1:1" ht="14.25" customHeight="1">
      <c r="A109" s="154" t="s">
        <v>230</v>
      </c>
    </row>
    <row r="110" spans="1:1" ht="14.25" customHeight="1">
      <c r="A110" s="154" t="s">
        <v>231</v>
      </c>
    </row>
    <row r="111" spans="1:1" ht="14.25" customHeight="1">
      <c r="A111" s="154" t="s">
        <v>232</v>
      </c>
    </row>
    <row r="112" spans="1:1" ht="14.25" customHeight="1">
      <c r="A112" s="154" t="s">
        <v>233</v>
      </c>
    </row>
    <row r="113" spans="1:1" ht="14.25" customHeight="1">
      <c r="A113" s="154" t="s">
        <v>234</v>
      </c>
    </row>
    <row r="114" spans="1:1" ht="14.25" customHeight="1">
      <c r="A114" s="154" t="s">
        <v>235</v>
      </c>
    </row>
    <row r="115" spans="1:1" ht="14.25" customHeight="1">
      <c r="A115" s="154" t="s">
        <v>236</v>
      </c>
    </row>
    <row r="116" spans="1:1" ht="14.25" customHeight="1">
      <c r="A116" s="154" t="s">
        <v>237</v>
      </c>
    </row>
    <row r="117" spans="1:1" ht="14.25" customHeight="1">
      <c r="A117" s="154" t="s">
        <v>238</v>
      </c>
    </row>
    <row r="118" spans="1:1" ht="14.25" customHeight="1">
      <c r="A118" s="154" t="s">
        <v>239</v>
      </c>
    </row>
    <row r="119" spans="1:1" ht="14.25" customHeight="1">
      <c r="A119" s="154" t="s">
        <v>240</v>
      </c>
    </row>
    <row r="120" spans="1:1" ht="14.25" customHeight="1">
      <c r="A120" s="154" t="s">
        <v>241</v>
      </c>
    </row>
    <row r="121" spans="1:1" ht="14.25" customHeight="1">
      <c r="A121" s="154" t="s">
        <v>242</v>
      </c>
    </row>
    <row r="122" spans="1:1" ht="14.25" customHeight="1">
      <c r="A122" s="154" t="s">
        <v>243</v>
      </c>
    </row>
    <row r="123" spans="1:1" ht="14.25" customHeight="1">
      <c r="A123" s="154" t="s">
        <v>244</v>
      </c>
    </row>
    <row r="124" spans="1:1" ht="14.25" customHeight="1">
      <c r="A124" s="154" t="s">
        <v>245</v>
      </c>
    </row>
    <row r="125" spans="1:1" ht="14.25" customHeight="1">
      <c r="A125" s="154" t="s">
        <v>246</v>
      </c>
    </row>
    <row r="126" spans="1:1" ht="14.25" customHeight="1">
      <c r="A126" s="154" t="s">
        <v>247</v>
      </c>
    </row>
    <row r="127" spans="1:1" ht="14.25" customHeight="1">
      <c r="A127" s="154" t="s">
        <v>248</v>
      </c>
    </row>
    <row r="128" spans="1:1" ht="14.25" customHeight="1">
      <c r="A128" s="154" t="s">
        <v>249</v>
      </c>
    </row>
    <row r="129" spans="1:1" ht="14.25" customHeight="1">
      <c r="A129" s="154" t="s">
        <v>250</v>
      </c>
    </row>
    <row r="130" spans="1:1" ht="14.25" customHeight="1">
      <c r="A130" s="154" t="s">
        <v>251</v>
      </c>
    </row>
    <row r="131" spans="1:1" ht="14.25" customHeight="1">
      <c r="A131" s="154" t="s">
        <v>252</v>
      </c>
    </row>
    <row r="132" spans="1:1" ht="14.25" customHeight="1">
      <c r="A132" s="154" t="s">
        <v>253</v>
      </c>
    </row>
    <row r="133" spans="1:1" ht="14.25" customHeight="1">
      <c r="A133" s="154" t="s">
        <v>254</v>
      </c>
    </row>
    <row r="134" spans="1:1" ht="14.25" customHeight="1">
      <c r="A134" s="154" t="s">
        <v>255</v>
      </c>
    </row>
    <row r="135" spans="1:1" ht="14.25" customHeight="1">
      <c r="A135" s="154" t="s">
        <v>256</v>
      </c>
    </row>
    <row r="136" spans="1:1" ht="14.25" customHeight="1">
      <c r="A136" s="154" t="s">
        <v>257</v>
      </c>
    </row>
    <row r="137" spans="1:1" ht="14.25" customHeight="1">
      <c r="A137" s="154" t="s">
        <v>258</v>
      </c>
    </row>
    <row r="138" spans="1:1" ht="14.25" customHeight="1">
      <c r="A138" s="154" t="s">
        <v>259</v>
      </c>
    </row>
    <row r="139" spans="1:1" ht="14.25" customHeight="1">
      <c r="A139" s="154" t="s">
        <v>260</v>
      </c>
    </row>
    <row r="140" spans="1:1" ht="14.25" customHeight="1">
      <c r="A140" s="154" t="s">
        <v>261</v>
      </c>
    </row>
    <row r="141" spans="1:1" ht="14.25" customHeight="1">
      <c r="A141" s="154" t="s">
        <v>262</v>
      </c>
    </row>
    <row r="142" spans="1:1" ht="14.25" customHeight="1">
      <c r="A142" s="154" t="s">
        <v>263</v>
      </c>
    </row>
    <row r="143" spans="1:1" ht="14.25" customHeight="1">
      <c r="A143" s="154" t="s">
        <v>264</v>
      </c>
    </row>
    <row r="144" spans="1:1" ht="14.25" customHeight="1">
      <c r="A144" s="154" t="s">
        <v>265</v>
      </c>
    </row>
    <row r="145" spans="1:1" ht="14.25" customHeight="1">
      <c r="A145" s="154" t="s">
        <v>266</v>
      </c>
    </row>
    <row r="146" spans="1:1" ht="14.25" customHeight="1">
      <c r="A146" s="154" t="s">
        <v>267</v>
      </c>
    </row>
    <row r="147" spans="1:1" ht="14.25" customHeight="1">
      <c r="A147" s="154" t="s">
        <v>268</v>
      </c>
    </row>
    <row r="148" spans="1:1" ht="14.25" customHeight="1">
      <c r="A148" s="154" t="s">
        <v>269</v>
      </c>
    </row>
    <row r="149" spans="1:1" ht="14.25" customHeight="1">
      <c r="A149" s="154" t="s">
        <v>270</v>
      </c>
    </row>
    <row r="150" spans="1:1" ht="14.25" customHeight="1">
      <c r="A150" s="154" t="s">
        <v>271</v>
      </c>
    </row>
    <row r="151" spans="1:1" ht="14.25" customHeight="1">
      <c r="A151" s="154" t="s">
        <v>272</v>
      </c>
    </row>
    <row r="152" spans="1:1" ht="14.25" customHeight="1">
      <c r="A152" s="154" t="s">
        <v>273</v>
      </c>
    </row>
    <row r="153" spans="1:1" ht="14.25" customHeight="1">
      <c r="A153" s="154" t="s">
        <v>274</v>
      </c>
    </row>
    <row r="154" spans="1:1" ht="14.25" customHeight="1">
      <c r="A154" s="154" t="s">
        <v>275</v>
      </c>
    </row>
    <row r="155" spans="1:1" ht="14.25" customHeight="1">
      <c r="A155" s="154" t="s">
        <v>276</v>
      </c>
    </row>
    <row r="156" spans="1:1" ht="14.25" customHeight="1">
      <c r="A156" s="154" t="s">
        <v>277</v>
      </c>
    </row>
    <row r="157" spans="1:1" ht="14.25" customHeight="1">
      <c r="A157" s="154" t="s">
        <v>278</v>
      </c>
    </row>
    <row r="158" spans="1:1" ht="14.25" customHeight="1">
      <c r="A158" s="154" t="s">
        <v>279</v>
      </c>
    </row>
    <row r="159" spans="1:1" ht="14.25" customHeight="1">
      <c r="A159" s="154" t="s">
        <v>280</v>
      </c>
    </row>
    <row r="160" spans="1:1" ht="14.25" customHeight="1">
      <c r="A160" s="154" t="s">
        <v>281</v>
      </c>
    </row>
    <row r="161" spans="1:1" ht="14.25" customHeight="1">
      <c r="A161" s="154" t="s">
        <v>282</v>
      </c>
    </row>
    <row r="162" spans="1:1" ht="14.25" customHeight="1">
      <c r="A162" s="154" t="s">
        <v>283</v>
      </c>
    </row>
    <row r="163" spans="1:1" ht="14.25" customHeight="1">
      <c r="A163" s="154" t="s">
        <v>284</v>
      </c>
    </row>
    <row r="164" spans="1:1" ht="14.25" customHeight="1">
      <c r="A164" s="154" t="s">
        <v>285</v>
      </c>
    </row>
    <row r="165" spans="1:1" ht="14.25" customHeight="1">
      <c r="A165" s="154" t="s">
        <v>286</v>
      </c>
    </row>
    <row r="166" spans="1:1" ht="14.25" customHeight="1">
      <c r="A166" s="154" t="s">
        <v>287</v>
      </c>
    </row>
    <row r="167" spans="1:1" ht="14.25" customHeight="1">
      <c r="A167" s="154" t="s">
        <v>288</v>
      </c>
    </row>
    <row r="168" spans="1:1" ht="14.25" customHeight="1">
      <c r="A168" s="154" t="s">
        <v>289</v>
      </c>
    </row>
    <row r="169" spans="1:1" ht="14.25" customHeight="1">
      <c r="A169" s="154" t="s">
        <v>290</v>
      </c>
    </row>
    <row r="170" spans="1:1" ht="14.25" customHeight="1">
      <c r="A170" s="154" t="s">
        <v>291</v>
      </c>
    </row>
    <row r="171" spans="1:1" ht="14.25" customHeight="1">
      <c r="A171" s="154" t="s">
        <v>292</v>
      </c>
    </row>
    <row r="172" spans="1:1" ht="14.25" customHeight="1">
      <c r="A172" s="154" t="s">
        <v>293</v>
      </c>
    </row>
    <row r="173" spans="1:1" ht="14.25" customHeight="1">
      <c r="A173" s="154" t="s">
        <v>294</v>
      </c>
    </row>
    <row r="174" spans="1:1" ht="14.25" customHeight="1">
      <c r="A174" s="154" t="s">
        <v>295</v>
      </c>
    </row>
    <row r="175" spans="1:1" ht="14.25" customHeight="1">
      <c r="A175" s="154" t="s">
        <v>296</v>
      </c>
    </row>
    <row r="176" spans="1:1" ht="14.25" customHeight="1">
      <c r="A176" s="154" t="s">
        <v>297</v>
      </c>
    </row>
    <row r="177" spans="1:1" ht="14.25" customHeight="1">
      <c r="A177" s="154" t="s">
        <v>298</v>
      </c>
    </row>
    <row r="178" spans="1:1" ht="14.25" customHeight="1">
      <c r="A178" s="154" t="s">
        <v>299</v>
      </c>
    </row>
    <row r="179" spans="1:1" ht="14.25" customHeight="1">
      <c r="A179" s="154" t="s">
        <v>300</v>
      </c>
    </row>
    <row r="180" spans="1:1" ht="14.25" customHeight="1">
      <c r="A180" s="154" t="s">
        <v>301</v>
      </c>
    </row>
    <row r="181" spans="1:1" ht="14.25" customHeight="1">
      <c r="A181" s="154" t="s">
        <v>302</v>
      </c>
    </row>
    <row r="182" spans="1:1" ht="14.25" customHeight="1">
      <c r="A182" s="154" t="s">
        <v>303</v>
      </c>
    </row>
    <row r="183" spans="1:1" ht="14.25" customHeight="1">
      <c r="A183" s="154" t="s">
        <v>304</v>
      </c>
    </row>
    <row r="184" spans="1:1" ht="14.25" customHeight="1">
      <c r="A184" s="154" t="s">
        <v>305</v>
      </c>
    </row>
    <row r="185" spans="1:1" ht="14.25" customHeight="1">
      <c r="A185" s="154" t="s">
        <v>306</v>
      </c>
    </row>
    <row r="186" spans="1:1" ht="14.25" customHeight="1">
      <c r="A186" s="154" t="s">
        <v>307</v>
      </c>
    </row>
    <row r="187" spans="1:1" ht="14.25" customHeight="1">
      <c r="A187" s="154" t="s">
        <v>308</v>
      </c>
    </row>
    <row r="188" spans="1:1" ht="14.25" customHeight="1">
      <c r="A188" s="154" t="s">
        <v>309</v>
      </c>
    </row>
    <row r="189" spans="1:1" ht="14.25" customHeight="1">
      <c r="A189" s="154" t="s">
        <v>310</v>
      </c>
    </row>
    <row r="190" spans="1:1" ht="14.25" customHeight="1">
      <c r="A190" s="154" t="s">
        <v>311</v>
      </c>
    </row>
    <row r="191" spans="1:1" ht="14.25" customHeight="1">
      <c r="A191" s="154" t="s">
        <v>312</v>
      </c>
    </row>
    <row r="192" spans="1:1" ht="14.25" customHeight="1">
      <c r="A192" s="154" t="s">
        <v>313</v>
      </c>
    </row>
    <row r="193" spans="1:1" ht="14.25" customHeight="1">
      <c r="A193" s="154" t="s">
        <v>314</v>
      </c>
    </row>
    <row r="194" spans="1:1" ht="14.25" customHeight="1">
      <c r="A194" s="154" t="s">
        <v>315</v>
      </c>
    </row>
    <row r="195" spans="1:1" ht="14.25" customHeight="1">
      <c r="A195" s="154" t="s">
        <v>316</v>
      </c>
    </row>
    <row r="196" spans="1:1" ht="14.25" customHeight="1">
      <c r="A196" s="154" t="s">
        <v>317</v>
      </c>
    </row>
    <row r="197" spans="1:1" ht="14.25" customHeight="1">
      <c r="A197" s="154" t="s">
        <v>318</v>
      </c>
    </row>
    <row r="198" spans="1:1" ht="14.25" customHeight="1">
      <c r="A198" s="154" t="s">
        <v>319</v>
      </c>
    </row>
    <row r="199" spans="1:1" ht="14.25" customHeight="1">
      <c r="A199" s="154" t="s">
        <v>320</v>
      </c>
    </row>
    <row r="200" spans="1:1" ht="14.25" customHeight="1">
      <c r="A200" s="154" t="s">
        <v>321</v>
      </c>
    </row>
    <row r="201" spans="1:1" ht="14.25" customHeight="1">
      <c r="A201" s="154" t="s">
        <v>322</v>
      </c>
    </row>
    <row r="202" spans="1:1" ht="14.25" customHeight="1">
      <c r="A202" s="154" t="s">
        <v>323</v>
      </c>
    </row>
    <row r="203" spans="1:1" ht="14.25" customHeight="1">
      <c r="A203" s="154" t="s">
        <v>324</v>
      </c>
    </row>
    <row r="204" spans="1:1" ht="14.25" customHeight="1">
      <c r="A204" s="154" t="s">
        <v>325</v>
      </c>
    </row>
    <row r="205" spans="1:1" ht="14.25" customHeight="1">
      <c r="A205" s="154" t="s">
        <v>326</v>
      </c>
    </row>
    <row r="206" spans="1:1" ht="14.25" customHeight="1">
      <c r="A206" s="154" t="s">
        <v>327</v>
      </c>
    </row>
    <row r="207" spans="1:1" ht="14.25" customHeight="1">
      <c r="A207" s="154" t="s">
        <v>328</v>
      </c>
    </row>
    <row r="208" spans="1:1" ht="14.25" customHeight="1">
      <c r="A208" s="154" t="s">
        <v>329</v>
      </c>
    </row>
    <row r="209" spans="1:1" ht="14.25" customHeight="1">
      <c r="A209" s="154" t="s">
        <v>330</v>
      </c>
    </row>
    <row r="210" spans="1:1" ht="14.25" customHeight="1">
      <c r="A210" s="154" t="s">
        <v>331</v>
      </c>
    </row>
    <row r="211" spans="1:1" ht="14.25" customHeight="1">
      <c r="A211" s="154" t="s">
        <v>332</v>
      </c>
    </row>
    <row r="212" spans="1:1" ht="14.25" customHeight="1">
      <c r="A212" s="154" t="s">
        <v>333</v>
      </c>
    </row>
    <row r="213" spans="1:1" ht="14.25" customHeight="1">
      <c r="A213" s="154" t="s">
        <v>334</v>
      </c>
    </row>
    <row r="214" spans="1:1" ht="14.25" customHeight="1">
      <c r="A214" s="154" t="s">
        <v>335</v>
      </c>
    </row>
    <row r="215" spans="1:1" ht="14.25" customHeight="1">
      <c r="A215" s="154" t="s">
        <v>336</v>
      </c>
    </row>
    <row r="216" spans="1:1" ht="14.25" customHeight="1">
      <c r="A216" s="154" t="s">
        <v>337</v>
      </c>
    </row>
    <row r="217" spans="1:1" ht="14.25" customHeight="1">
      <c r="A217" s="154" t="s">
        <v>338</v>
      </c>
    </row>
    <row r="218" spans="1:1" ht="14.25" customHeight="1">
      <c r="A218" s="154" t="s">
        <v>339</v>
      </c>
    </row>
    <row r="219" spans="1:1" ht="14.25" customHeight="1">
      <c r="A219" s="154" t="s">
        <v>340</v>
      </c>
    </row>
    <row r="220" spans="1:1" ht="14.25" customHeight="1">
      <c r="A220" s="154" t="s">
        <v>341</v>
      </c>
    </row>
    <row r="221" spans="1:1" ht="14.25" customHeight="1">
      <c r="A221" s="154" t="s">
        <v>342</v>
      </c>
    </row>
    <row r="222" spans="1:1" ht="14.25" customHeight="1">
      <c r="A222" s="154" t="s">
        <v>343</v>
      </c>
    </row>
    <row r="223" spans="1:1" ht="14.25" customHeight="1">
      <c r="A223" s="154" t="s">
        <v>344</v>
      </c>
    </row>
    <row r="224" spans="1:1" ht="14.25" customHeight="1">
      <c r="A224" s="154" t="s">
        <v>345</v>
      </c>
    </row>
    <row r="225" spans="1:1" ht="14.25" customHeight="1">
      <c r="A225" s="154" t="s">
        <v>346</v>
      </c>
    </row>
    <row r="226" spans="1:1" ht="14.25" customHeight="1">
      <c r="A226" s="154" t="s">
        <v>347</v>
      </c>
    </row>
    <row r="227" spans="1:1" ht="14.25" customHeight="1">
      <c r="A227" s="154" t="s">
        <v>348</v>
      </c>
    </row>
    <row r="228" spans="1:1" ht="14.25" customHeight="1">
      <c r="A228" s="154" t="s">
        <v>349</v>
      </c>
    </row>
    <row r="229" spans="1:1" ht="14.25" customHeight="1">
      <c r="A229" s="154" t="s">
        <v>350</v>
      </c>
    </row>
    <row r="230" spans="1:1" ht="14.25" customHeight="1">
      <c r="A230" s="154" t="s">
        <v>351</v>
      </c>
    </row>
    <row r="231" spans="1:1" ht="14.25" customHeight="1">
      <c r="A231" s="154" t="s">
        <v>352</v>
      </c>
    </row>
    <row r="232" spans="1:1" ht="14.25" customHeight="1">
      <c r="A232" s="154" t="s">
        <v>353</v>
      </c>
    </row>
    <row r="233" spans="1:1" ht="14.25" customHeight="1">
      <c r="A233" s="154" t="s">
        <v>354</v>
      </c>
    </row>
    <row r="234" spans="1:1" ht="14.25" customHeight="1">
      <c r="A234" s="154" t="s">
        <v>355</v>
      </c>
    </row>
    <row r="235" spans="1:1" ht="14.25" customHeight="1">
      <c r="A235" s="154" t="s">
        <v>356</v>
      </c>
    </row>
    <row r="236" spans="1:1" ht="14.25" customHeight="1">
      <c r="A236" s="154" t="s">
        <v>357</v>
      </c>
    </row>
    <row r="237" spans="1:1" ht="14.25" customHeight="1">
      <c r="A237" s="154" t="s">
        <v>358</v>
      </c>
    </row>
    <row r="238" spans="1:1" ht="14.25" customHeight="1">
      <c r="A238" s="154" t="s">
        <v>359</v>
      </c>
    </row>
    <row r="239" spans="1:1" ht="14.25" customHeight="1">
      <c r="A239" s="154" t="s">
        <v>360</v>
      </c>
    </row>
    <row r="240" spans="1:1" ht="14.25" customHeight="1">
      <c r="A240" s="154" t="s">
        <v>361</v>
      </c>
    </row>
    <row r="241" spans="1:1" ht="14.25" customHeight="1">
      <c r="A241" s="154" t="s">
        <v>362</v>
      </c>
    </row>
    <row r="242" spans="1:1" ht="14.25" customHeight="1">
      <c r="A242" s="154" t="s">
        <v>363</v>
      </c>
    </row>
    <row r="243" spans="1:1" ht="14.25" customHeight="1">
      <c r="A243" s="154" t="s">
        <v>364</v>
      </c>
    </row>
    <row r="244" spans="1:1" ht="14.25" customHeight="1">
      <c r="A244" s="154" t="s">
        <v>365</v>
      </c>
    </row>
    <row r="245" spans="1:1" ht="14.25" customHeight="1">
      <c r="A245" s="154" t="s">
        <v>366</v>
      </c>
    </row>
    <row r="246" spans="1:1" ht="14.25" customHeight="1">
      <c r="A246" s="154" t="s">
        <v>367</v>
      </c>
    </row>
    <row r="247" spans="1:1" ht="14.25" customHeight="1">
      <c r="A247" s="154" t="s">
        <v>368</v>
      </c>
    </row>
    <row r="248" spans="1:1" ht="14.25" customHeight="1">
      <c r="A248" s="154" t="s">
        <v>369</v>
      </c>
    </row>
    <row r="249" spans="1:1" ht="14.25" customHeight="1">
      <c r="A249" s="154" t="s">
        <v>370</v>
      </c>
    </row>
    <row r="250" spans="1:1" ht="14.25" customHeight="1">
      <c r="A250" s="154" t="s">
        <v>371</v>
      </c>
    </row>
    <row r="251" spans="1:1" ht="14.25" customHeight="1">
      <c r="A251" s="154" t="s">
        <v>372</v>
      </c>
    </row>
    <row r="252" spans="1:1" ht="14.25" customHeight="1">
      <c r="A252" s="154" t="s">
        <v>373</v>
      </c>
    </row>
    <row r="253" spans="1:1" ht="14.25" customHeight="1">
      <c r="A253" s="154" t="s">
        <v>374</v>
      </c>
    </row>
    <row r="254" spans="1:1" ht="14.25" customHeight="1">
      <c r="A254" s="154" t="s">
        <v>375</v>
      </c>
    </row>
    <row r="255" spans="1:1" ht="14.25" customHeight="1">
      <c r="A255" s="154" t="s">
        <v>376</v>
      </c>
    </row>
    <row r="256" spans="1:1" ht="14.25" customHeight="1">
      <c r="A256" s="154" t="s">
        <v>377</v>
      </c>
    </row>
    <row r="257" spans="1:1" ht="14.25" customHeight="1">
      <c r="A257" s="154" t="s">
        <v>378</v>
      </c>
    </row>
    <row r="258" spans="1:1" ht="14.25" customHeight="1">
      <c r="A258" s="154" t="s">
        <v>379</v>
      </c>
    </row>
    <row r="259" spans="1:1" ht="14.25" customHeight="1">
      <c r="A259" s="154" t="s">
        <v>380</v>
      </c>
    </row>
    <row r="260" spans="1:1" ht="14.25" customHeight="1">
      <c r="A260" s="154" t="s">
        <v>381</v>
      </c>
    </row>
    <row r="261" spans="1:1" ht="14.25" customHeight="1">
      <c r="A261" s="154" t="s">
        <v>382</v>
      </c>
    </row>
    <row r="262" spans="1:1" ht="14.25" customHeight="1">
      <c r="A262" s="154" t="s">
        <v>383</v>
      </c>
    </row>
    <row r="263" spans="1:1" ht="14.25" customHeight="1">
      <c r="A263" s="154" t="s">
        <v>384</v>
      </c>
    </row>
    <row r="264" spans="1:1" ht="14.25" customHeight="1">
      <c r="A264" s="154" t="s">
        <v>385</v>
      </c>
    </row>
    <row r="265" spans="1:1" ht="14.25" customHeight="1">
      <c r="A265" s="154" t="s">
        <v>386</v>
      </c>
    </row>
    <row r="266" spans="1:1" ht="14.25" customHeight="1">
      <c r="A266" s="154" t="s">
        <v>387</v>
      </c>
    </row>
    <row r="267" spans="1:1" ht="14.25" customHeight="1">
      <c r="A267" s="154" t="s">
        <v>388</v>
      </c>
    </row>
    <row r="268" spans="1:1" ht="14.25" customHeight="1">
      <c r="A268" s="154" t="s">
        <v>389</v>
      </c>
    </row>
    <row r="269" spans="1:1" ht="14.25" customHeight="1">
      <c r="A269" s="154" t="s">
        <v>390</v>
      </c>
    </row>
    <row r="270" spans="1:1" ht="14.25" customHeight="1">
      <c r="A270" s="154" t="s">
        <v>391</v>
      </c>
    </row>
    <row r="271" spans="1:1" ht="14.25" customHeight="1">
      <c r="A271" s="154" t="s">
        <v>392</v>
      </c>
    </row>
    <row r="272" spans="1:1" ht="14.25" customHeight="1">
      <c r="A272" s="154" t="s">
        <v>393</v>
      </c>
    </row>
    <row r="273" spans="1:1" ht="14.25" customHeight="1">
      <c r="A273" s="154" t="s">
        <v>394</v>
      </c>
    </row>
    <row r="274" spans="1:1" ht="14.25" customHeight="1">
      <c r="A274" s="154" t="s">
        <v>395</v>
      </c>
    </row>
    <row r="275" spans="1:1" ht="14.25" customHeight="1">
      <c r="A275" s="154" t="s">
        <v>396</v>
      </c>
    </row>
    <row r="276" spans="1:1" ht="14.25" customHeight="1">
      <c r="A276" s="154" t="s">
        <v>397</v>
      </c>
    </row>
    <row r="277" spans="1:1" ht="14.25" customHeight="1">
      <c r="A277" s="154" t="s">
        <v>398</v>
      </c>
    </row>
    <row r="278" spans="1:1" ht="14.25" customHeight="1">
      <c r="A278" s="154" t="s">
        <v>399</v>
      </c>
    </row>
    <row r="279" spans="1:1" ht="14.25" customHeight="1">
      <c r="A279" s="154" t="s">
        <v>400</v>
      </c>
    </row>
    <row r="280" spans="1:1" ht="14.25" customHeight="1">
      <c r="A280" s="154" t="s">
        <v>401</v>
      </c>
    </row>
    <row r="281" spans="1:1" ht="14.25" customHeight="1">
      <c r="A281" s="154" t="s">
        <v>402</v>
      </c>
    </row>
    <row r="282" spans="1:1" ht="14.25" customHeight="1">
      <c r="A282" s="154" t="s">
        <v>403</v>
      </c>
    </row>
    <row r="283" spans="1:1" ht="14.25" customHeight="1">
      <c r="A283" s="154" t="s">
        <v>404</v>
      </c>
    </row>
    <row r="284" spans="1:1" ht="14.25" customHeight="1">
      <c r="A284" s="154" t="s">
        <v>405</v>
      </c>
    </row>
    <row r="285" spans="1:1" ht="14.25" customHeight="1">
      <c r="A285" s="154" t="s">
        <v>406</v>
      </c>
    </row>
    <row r="286" spans="1:1" ht="14.25" customHeight="1">
      <c r="A286" s="154" t="s">
        <v>407</v>
      </c>
    </row>
    <row r="287" spans="1:1" ht="14.25" customHeight="1">
      <c r="A287" s="154" t="s">
        <v>408</v>
      </c>
    </row>
    <row r="288" spans="1:1" ht="14.25" customHeight="1">
      <c r="A288" s="154" t="s">
        <v>409</v>
      </c>
    </row>
    <row r="289" spans="1:1" ht="14.25" customHeight="1">
      <c r="A289" s="154" t="s">
        <v>410</v>
      </c>
    </row>
    <row r="290" spans="1:1" ht="14.25" customHeight="1">
      <c r="A290" s="154" t="s">
        <v>411</v>
      </c>
    </row>
    <row r="291" spans="1:1" ht="14.25" customHeight="1">
      <c r="A291" s="154" t="s">
        <v>412</v>
      </c>
    </row>
    <row r="292" spans="1:1" ht="14.25" customHeight="1">
      <c r="A292" s="154" t="s">
        <v>413</v>
      </c>
    </row>
    <row r="293" spans="1:1" ht="14.25" customHeight="1">
      <c r="A293" s="154" t="s">
        <v>414</v>
      </c>
    </row>
    <row r="294" spans="1:1" ht="14.25" customHeight="1">
      <c r="A294" s="154" t="s">
        <v>415</v>
      </c>
    </row>
    <row r="295" spans="1:1" ht="14.25" customHeight="1">
      <c r="A295" s="154" t="s">
        <v>416</v>
      </c>
    </row>
    <row r="296" spans="1:1" ht="14.25" customHeight="1">
      <c r="A296" s="154" t="s">
        <v>417</v>
      </c>
    </row>
    <row r="297" spans="1:1" ht="14.25" customHeight="1">
      <c r="A297" s="154" t="s">
        <v>418</v>
      </c>
    </row>
    <row r="298" spans="1:1" ht="14.25" customHeight="1">
      <c r="A298" s="154" t="s">
        <v>419</v>
      </c>
    </row>
    <row r="299" spans="1:1" ht="14.25" customHeight="1">
      <c r="A299" s="154" t="s">
        <v>420</v>
      </c>
    </row>
    <row r="300" spans="1:1" ht="14.25" customHeight="1">
      <c r="A300" s="154" t="s">
        <v>421</v>
      </c>
    </row>
    <row r="301" spans="1:1" ht="14.25" customHeight="1">
      <c r="A301" s="154" t="s">
        <v>422</v>
      </c>
    </row>
    <row r="302" spans="1:1" ht="14.25" customHeight="1">
      <c r="A302" s="154" t="s">
        <v>423</v>
      </c>
    </row>
    <row r="303" spans="1:1" ht="14.25" customHeight="1">
      <c r="A303" s="154" t="s">
        <v>424</v>
      </c>
    </row>
    <row r="304" spans="1:1" ht="14.25" customHeight="1">
      <c r="A304" s="154" t="s">
        <v>425</v>
      </c>
    </row>
    <row r="305" spans="1:1" ht="14.25" customHeight="1">
      <c r="A305" s="154" t="s">
        <v>426</v>
      </c>
    </row>
    <row r="306" spans="1:1" ht="14.25" customHeight="1">
      <c r="A306" s="154" t="s">
        <v>427</v>
      </c>
    </row>
    <row r="307" spans="1:1" ht="14.25" customHeight="1">
      <c r="A307" s="154" t="s">
        <v>428</v>
      </c>
    </row>
    <row r="308" spans="1:1" ht="14.25" customHeight="1">
      <c r="A308" s="154" t="s">
        <v>429</v>
      </c>
    </row>
    <row r="309" spans="1:1" ht="14.25" customHeight="1">
      <c r="A309" s="154" t="s">
        <v>430</v>
      </c>
    </row>
    <row r="310" spans="1:1" ht="14.25" customHeight="1">
      <c r="A310" s="154" t="s">
        <v>431</v>
      </c>
    </row>
    <row r="311" spans="1:1" ht="14.25" customHeight="1">
      <c r="A311" s="154" t="s">
        <v>432</v>
      </c>
    </row>
    <row r="312" spans="1:1" ht="14.25" customHeight="1">
      <c r="A312" s="154" t="s">
        <v>433</v>
      </c>
    </row>
    <row r="313" spans="1:1" ht="14.25" customHeight="1">
      <c r="A313" s="154" t="s">
        <v>434</v>
      </c>
    </row>
    <row r="314" spans="1:1" ht="14.25" customHeight="1">
      <c r="A314" s="154" t="s">
        <v>435</v>
      </c>
    </row>
    <row r="315" spans="1:1" ht="14.25" customHeight="1">
      <c r="A315" s="154" t="s">
        <v>436</v>
      </c>
    </row>
    <row r="316" spans="1:1" ht="14.25" customHeight="1">
      <c r="A316" s="154" t="s">
        <v>437</v>
      </c>
    </row>
    <row r="317" spans="1:1" ht="14.25" customHeight="1">
      <c r="A317" s="154" t="s">
        <v>438</v>
      </c>
    </row>
    <row r="318" spans="1:1" ht="14.25" customHeight="1">
      <c r="A318" s="154" t="s">
        <v>439</v>
      </c>
    </row>
    <row r="319" spans="1:1" ht="14.25" customHeight="1">
      <c r="A319" s="154" t="s">
        <v>440</v>
      </c>
    </row>
    <row r="320" spans="1:1" ht="14.25" customHeight="1">
      <c r="A320" s="154" t="s">
        <v>441</v>
      </c>
    </row>
    <row r="321" spans="1:1" ht="14.25" customHeight="1">
      <c r="A321" s="154" t="s">
        <v>442</v>
      </c>
    </row>
    <row r="322" spans="1:1" ht="14.25" customHeight="1">
      <c r="A322" s="154" t="s">
        <v>443</v>
      </c>
    </row>
    <row r="323" spans="1:1" ht="14.25" customHeight="1">
      <c r="A323" s="154" t="s">
        <v>444</v>
      </c>
    </row>
    <row r="324" spans="1:1" ht="14.25" customHeight="1">
      <c r="A324" s="154" t="s">
        <v>445</v>
      </c>
    </row>
    <row r="325" spans="1:1" ht="14.25" customHeight="1">
      <c r="A325" s="154" t="s">
        <v>446</v>
      </c>
    </row>
    <row r="326" spans="1:1" ht="14.25" customHeight="1">
      <c r="A326" s="154" t="s">
        <v>447</v>
      </c>
    </row>
    <row r="327" spans="1:1" ht="14.25" customHeight="1">
      <c r="A327" s="154" t="s">
        <v>448</v>
      </c>
    </row>
    <row r="328" spans="1:1" ht="14.25" customHeight="1">
      <c r="A328" s="154" t="s">
        <v>449</v>
      </c>
    </row>
    <row r="329" spans="1:1" ht="14.25" customHeight="1">
      <c r="A329" s="154" t="s">
        <v>450</v>
      </c>
    </row>
    <row r="330" spans="1:1" ht="14.25" customHeight="1">
      <c r="A330" s="154" t="s">
        <v>451</v>
      </c>
    </row>
    <row r="331" spans="1:1" ht="14.25" customHeight="1">
      <c r="A331" s="154" t="s">
        <v>452</v>
      </c>
    </row>
    <row r="332" spans="1:1" ht="14.25" customHeight="1">
      <c r="A332" s="154" t="s">
        <v>453</v>
      </c>
    </row>
    <row r="333" spans="1:1" ht="14.25" customHeight="1">
      <c r="A333" s="154" t="s">
        <v>454</v>
      </c>
    </row>
    <row r="334" spans="1:1" ht="14.25" customHeight="1">
      <c r="A334" s="154" t="s">
        <v>455</v>
      </c>
    </row>
    <row r="335" spans="1:1" ht="14.25" customHeight="1">
      <c r="A335" s="154" t="s">
        <v>456</v>
      </c>
    </row>
    <row r="336" spans="1:1" ht="14.25" customHeight="1">
      <c r="A336" s="154" t="s">
        <v>457</v>
      </c>
    </row>
    <row r="337" spans="1:1" ht="14.25" customHeight="1">
      <c r="A337" s="154" t="s">
        <v>458</v>
      </c>
    </row>
    <row r="338" spans="1:1" ht="14.25" customHeight="1">
      <c r="A338" s="154" t="s">
        <v>459</v>
      </c>
    </row>
    <row r="339" spans="1:1" ht="14.25" customHeight="1">
      <c r="A339" s="154" t="s">
        <v>460</v>
      </c>
    </row>
    <row r="340" spans="1:1" ht="14.25" customHeight="1">
      <c r="A340" s="154" t="s">
        <v>461</v>
      </c>
    </row>
    <row r="341" spans="1:1" ht="14.25" customHeight="1">
      <c r="A341" s="154" t="s">
        <v>462</v>
      </c>
    </row>
    <row r="342" spans="1:1" ht="14.25" customHeight="1">
      <c r="A342" s="154" t="s">
        <v>463</v>
      </c>
    </row>
    <row r="343" spans="1:1" ht="14.25" customHeight="1">
      <c r="A343" s="154" t="s">
        <v>464</v>
      </c>
    </row>
    <row r="344" spans="1:1" ht="14.25" customHeight="1">
      <c r="A344" s="154" t="s">
        <v>465</v>
      </c>
    </row>
    <row r="345" spans="1:1" ht="14.25" customHeight="1">
      <c r="A345" s="154" t="s">
        <v>466</v>
      </c>
    </row>
    <row r="346" spans="1:1" ht="14.25" customHeight="1">
      <c r="A346" s="154" t="s">
        <v>467</v>
      </c>
    </row>
    <row r="347" spans="1:1" ht="14.25" customHeight="1">
      <c r="A347" s="154" t="s">
        <v>468</v>
      </c>
    </row>
    <row r="348" spans="1:1" ht="14.25" customHeight="1">
      <c r="A348" s="154" t="s">
        <v>469</v>
      </c>
    </row>
    <row r="349" spans="1:1" ht="14.25" customHeight="1">
      <c r="A349" s="154" t="s">
        <v>470</v>
      </c>
    </row>
    <row r="350" spans="1:1" ht="14.25" customHeight="1">
      <c r="A350" s="154" t="s">
        <v>471</v>
      </c>
    </row>
    <row r="351" spans="1:1" ht="14.25" customHeight="1">
      <c r="A351" s="154" t="s">
        <v>472</v>
      </c>
    </row>
    <row r="352" spans="1:1" ht="14.25" customHeight="1">
      <c r="A352" s="154" t="s">
        <v>473</v>
      </c>
    </row>
    <row r="353" spans="1:1" ht="14.25" customHeight="1">
      <c r="A353" s="154" t="s">
        <v>474</v>
      </c>
    </row>
    <row r="354" spans="1:1" ht="14.25" customHeight="1">
      <c r="A354" s="154" t="s">
        <v>475</v>
      </c>
    </row>
    <row r="355" spans="1:1" ht="14.25" customHeight="1">
      <c r="A355" s="154" t="s">
        <v>476</v>
      </c>
    </row>
    <row r="356" spans="1:1" ht="14.25" customHeight="1">
      <c r="A356" s="154" t="s">
        <v>477</v>
      </c>
    </row>
    <row r="357" spans="1:1" ht="14.25" customHeight="1">
      <c r="A357" s="154" t="s">
        <v>478</v>
      </c>
    </row>
    <row r="358" spans="1:1" ht="14.25" customHeight="1">
      <c r="A358" s="154" t="s">
        <v>479</v>
      </c>
    </row>
    <row r="359" spans="1:1" ht="14.25" customHeight="1">
      <c r="A359" s="154" t="s">
        <v>480</v>
      </c>
    </row>
    <row r="360" spans="1:1" ht="14.25" customHeight="1">
      <c r="A360" s="154" t="s">
        <v>481</v>
      </c>
    </row>
    <row r="361" spans="1:1" ht="14.25" customHeight="1">
      <c r="A361" s="154" t="s">
        <v>482</v>
      </c>
    </row>
    <row r="362" spans="1:1" ht="14.25" customHeight="1">
      <c r="A362" s="154" t="s">
        <v>483</v>
      </c>
    </row>
    <row r="363" spans="1:1" ht="14.25" customHeight="1">
      <c r="A363" s="154" t="s">
        <v>484</v>
      </c>
    </row>
    <row r="364" spans="1:1" ht="14.25" customHeight="1">
      <c r="A364" s="154" t="s">
        <v>485</v>
      </c>
    </row>
    <row r="365" spans="1:1" ht="14.25" customHeight="1">
      <c r="A365" s="155" t="s">
        <v>486</v>
      </c>
    </row>
    <row r="366" spans="1:1" ht="14.25" customHeight="1">
      <c r="A366" s="155" t="s">
        <v>487</v>
      </c>
    </row>
    <row r="367" spans="1:1" ht="14.25" customHeight="1">
      <c r="A367" s="155" t="s">
        <v>488</v>
      </c>
    </row>
    <row r="368" spans="1:1" ht="14.25" customHeight="1">
      <c r="A368" s="155" t="s">
        <v>489</v>
      </c>
    </row>
    <row r="369" spans="1:1" ht="14.25" customHeight="1">
      <c r="A369" s="155" t="s">
        <v>490</v>
      </c>
    </row>
    <row r="370" spans="1:1" ht="14.25" customHeight="1">
      <c r="A370" s="155" t="s">
        <v>491</v>
      </c>
    </row>
    <row r="371" spans="1:1" ht="14.25" customHeight="1">
      <c r="A371" s="155" t="s">
        <v>492</v>
      </c>
    </row>
    <row r="372" spans="1:1" ht="14.25" customHeight="1">
      <c r="A372" s="155" t="s">
        <v>493</v>
      </c>
    </row>
    <row r="373" spans="1:1" ht="14.25" customHeight="1">
      <c r="A373" s="155" t="s">
        <v>494</v>
      </c>
    </row>
    <row r="374" spans="1:1" ht="14.25" customHeight="1">
      <c r="A374" s="155" t="s">
        <v>495</v>
      </c>
    </row>
    <row r="375" spans="1:1" ht="14.25" customHeight="1">
      <c r="A375" s="155" t="s">
        <v>496</v>
      </c>
    </row>
    <row r="376" spans="1:1" ht="14.25" customHeight="1">
      <c r="A376" s="155" t="s">
        <v>497</v>
      </c>
    </row>
    <row r="377" spans="1:1" ht="14.25" customHeight="1">
      <c r="A377" s="155" t="s">
        <v>498</v>
      </c>
    </row>
    <row r="378" spans="1:1" ht="14.25" customHeight="1">
      <c r="A378" s="155" t="s">
        <v>499</v>
      </c>
    </row>
    <row r="379" spans="1:1" ht="14.25" customHeight="1">
      <c r="A379" s="155" t="s">
        <v>500</v>
      </c>
    </row>
    <row r="380" spans="1:1" ht="14.25" customHeight="1">
      <c r="A380" s="155" t="s">
        <v>501</v>
      </c>
    </row>
    <row r="381" spans="1:1" ht="14.25" customHeight="1">
      <c r="A381" s="155" t="s">
        <v>502</v>
      </c>
    </row>
    <row r="382" spans="1:1" ht="14.25" customHeight="1">
      <c r="A382" s="155" t="s">
        <v>503</v>
      </c>
    </row>
    <row r="383" spans="1:1" ht="14.25" customHeight="1">
      <c r="A383" s="155" t="s">
        <v>504</v>
      </c>
    </row>
    <row r="384" spans="1:1" ht="14.25" customHeight="1">
      <c r="A384" s="155" t="s">
        <v>505</v>
      </c>
    </row>
    <row r="385" spans="1:1" ht="14.25" customHeight="1">
      <c r="A385" s="155" t="s">
        <v>506</v>
      </c>
    </row>
    <row r="386" spans="1:1" ht="14.25" customHeight="1">
      <c r="A386" s="155" t="s">
        <v>507</v>
      </c>
    </row>
    <row r="387" spans="1:1" ht="14.25" customHeight="1">
      <c r="A387" s="155" t="s">
        <v>508</v>
      </c>
    </row>
    <row r="388" spans="1:1" ht="14.25" customHeight="1">
      <c r="A388" s="155" t="s">
        <v>509</v>
      </c>
    </row>
    <row r="389" spans="1:1" ht="14.25" customHeight="1">
      <c r="A389" s="155" t="s">
        <v>510</v>
      </c>
    </row>
    <row r="390" spans="1:1" ht="14.25" customHeight="1">
      <c r="A390" s="155" t="s">
        <v>511</v>
      </c>
    </row>
    <row r="391" spans="1:1" ht="14.25" customHeight="1">
      <c r="A391" s="155" t="s">
        <v>512</v>
      </c>
    </row>
    <row r="392" spans="1:1" ht="14.25" customHeight="1">
      <c r="A392" s="155" t="s">
        <v>513</v>
      </c>
    </row>
    <row r="393" spans="1:1" ht="14.25" customHeight="1">
      <c r="A393" s="155" t="s">
        <v>514</v>
      </c>
    </row>
    <row r="394" spans="1:1" ht="14.25" customHeight="1">
      <c r="A394" s="155" t="s">
        <v>515</v>
      </c>
    </row>
    <row r="395" spans="1:1" ht="14.25" customHeight="1">
      <c r="A395" s="155" t="s">
        <v>516</v>
      </c>
    </row>
    <row r="396" spans="1:1" ht="14.25" customHeight="1">
      <c r="A396" s="155" t="s">
        <v>517</v>
      </c>
    </row>
    <row r="397" spans="1:1" ht="14.25" customHeight="1">
      <c r="A397" s="155" t="s">
        <v>518</v>
      </c>
    </row>
    <row r="398" spans="1:1" ht="14.25" customHeight="1">
      <c r="A398" s="155" t="s">
        <v>519</v>
      </c>
    </row>
    <row r="399" spans="1:1" ht="14.25" customHeight="1">
      <c r="A399" s="155" t="s">
        <v>520</v>
      </c>
    </row>
    <row r="400" spans="1:1" ht="14.25" customHeight="1">
      <c r="A400" s="155" t="s">
        <v>521</v>
      </c>
    </row>
    <row r="401" spans="1:1" ht="14.25" customHeight="1">
      <c r="A401" s="155" t="s">
        <v>522</v>
      </c>
    </row>
    <row r="402" spans="1:1" ht="14.25" customHeight="1">
      <c r="A402" s="155" t="s">
        <v>523</v>
      </c>
    </row>
    <row r="403" spans="1:1" ht="14.25" customHeight="1">
      <c r="A403" s="155" t="s">
        <v>524</v>
      </c>
    </row>
    <row r="404" spans="1:1" ht="14.25" customHeight="1">
      <c r="A404" s="155" t="s">
        <v>525</v>
      </c>
    </row>
    <row r="405" spans="1:1" ht="14.25" customHeight="1">
      <c r="A405" s="155" t="s">
        <v>526</v>
      </c>
    </row>
    <row r="406" spans="1:1" ht="14.25" customHeight="1">
      <c r="A406" s="155" t="s">
        <v>527</v>
      </c>
    </row>
    <row r="407" spans="1:1" ht="14.25" customHeight="1">
      <c r="A407" s="155" t="s">
        <v>528</v>
      </c>
    </row>
    <row r="408" spans="1:1" ht="14.25" customHeight="1">
      <c r="A408" s="155" t="s">
        <v>529</v>
      </c>
    </row>
    <row r="409" spans="1:1" ht="14.25" customHeight="1">
      <c r="A409" s="155" t="s">
        <v>530</v>
      </c>
    </row>
    <row r="410" spans="1:1" ht="14.25" customHeight="1">
      <c r="A410" s="155" t="s">
        <v>531</v>
      </c>
    </row>
    <row r="411" spans="1:1" ht="14.25" customHeight="1">
      <c r="A411" s="155" t="s">
        <v>532</v>
      </c>
    </row>
    <row r="412" spans="1:1" ht="14.25" customHeight="1">
      <c r="A412" s="155" t="s">
        <v>533</v>
      </c>
    </row>
    <row r="413" spans="1:1" ht="14.25" customHeight="1">
      <c r="A413" s="155" t="s">
        <v>534</v>
      </c>
    </row>
    <row r="414" spans="1:1" ht="14.25" customHeight="1">
      <c r="A414" s="155" t="s">
        <v>535</v>
      </c>
    </row>
    <row r="415" spans="1:1" ht="14.25" customHeight="1">
      <c r="A415" s="155" t="s">
        <v>536</v>
      </c>
    </row>
    <row r="416" spans="1:1" ht="14.25" customHeight="1">
      <c r="A416" s="155" t="s">
        <v>537</v>
      </c>
    </row>
    <row r="417" spans="1:1" ht="14.25" customHeight="1">
      <c r="A417" s="155" t="s">
        <v>538</v>
      </c>
    </row>
    <row r="418" spans="1:1" ht="14.25" customHeight="1">
      <c r="A418" s="155" t="s">
        <v>539</v>
      </c>
    </row>
    <row r="419" spans="1:1" ht="14.25" customHeight="1">
      <c r="A419" s="155" t="s">
        <v>540</v>
      </c>
    </row>
    <row r="420" spans="1:1" ht="14.25" customHeight="1">
      <c r="A420" s="155" t="s">
        <v>541</v>
      </c>
    </row>
    <row r="421" spans="1:1" ht="14.25" customHeight="1">
      <c r="A421" s="155" t="s">
        <v>542</v>
      </c>
    </row>
    <row r="422" spans="1:1" ht="14.25" customHeight="1">
      <c r="A422" s="155" t="s">
        <v>543</v>
      </c>
    </row>
    <row r="423" spans="1:1" ht="14.25" customHeight="1">
      <c r="A423" s="155" t="s">
        <v>544</v>
      </c>
    </row>
    <row r="424" spans="1:1" ht="14.25" customHeight="1">
      <c r="A424" s="155" t="s">
        <v>545</v>
      </c>
    </row>
    <row r="425" spans="1:1" ht="14.25" customHeight="1">
      <c r="A425" s="155" t="s">
        <v>546</v>
      </c>
    </row>
    <row r="426" spans="1:1" ht="14.25" customHeight="1">
      <c r="A426" s="155" t="s">
        <v>547</v>
      </c>
    </row>
    <row r="427" spans="1:1" ht="14.25" customHeight="1">
      <c r="A427" s="155" t="s">
        <v>548</v>
      </c>
    </row>
    <row r="428" spans="1:1" ht="14.25" customHeight="1">
      <c r="A428" s="155" t="s">
        <v>549</v>
      </c>
    </row>
    <row r="429" spans="1:1" ht="14.25" customHeight="1">
      <c r="A429" s="155" t="s">
        <v>550</v>
      </c>
    </row>
    <row r="430" spans="1:1" ht="14.25" customHeight="1">
      <c r="A430" s="155" t="s">
        <v>551</v>
      </c>
    </row>
    <row r="431" spans="1:1" ht="14.25" customHeight="1">
      <c r="A431" s="155" t="s">
        <v>552</v>
      </c>
    </row>
    <row r="432" spans="1:1" ht="14.25" customHeight="1">
      <c r="A432" s="155" t="s">
        <v>553</v>
      </c>
    </row>
    <row r="433" spans="1:1" ht="14.25" customHeight="1">
      <c r="A433" s="155" t="s">
        <v>554</v>
      </c>
    </row>
    <row r="434" spans="1:1" ht="14.25" customHeight="1">
      <c r="A434" s="155" t="s">
        <v>555</v>
      </c>
    </row>
    <row r="435" spans="1:1" ht="14.25" customHeight="1">
      <c r="A435" s="155" t="s">
        <v>556</v>
      </c>
    </row>
    <row r="436" spans="1:1" ht="14.25" customHeight="1">
      <c r="A436" s="154" t="s">
        <v>557</v>
      </c>
    </row>
    <row r="437" spans="1:1" ht="14.25" customHeight="1"/>
    <row r="438" spans="1:1" ht="14.25" customHeight="1"/>
    <row r="439" spans="1:1" ht="14.25" customHeight="1"/>
    <row r="440" spans="1:1" ht="14.25" customHeight="1"/>
    <row r="441" spans="1:1" ht="14.25" customHeight="1"/>
    <row r="442" spans="1:1" ht="14.25" customHeight="1"/>
    <row r="443" spans="1:1" ht="14.25" customHeight="1"/>
    <row r="444" spans="1:1" ht="14.25" customHeight="1"/>
    <row r="445" spans="1:1" ht="14.25" customHeight="1"/>
    <row r="446" spans="1:1" ht="14.25" customHeight="1"/>
    <row r="447" spans="1:1" ht="14.25" customHeight="1"/>
    <row r="448" spans="1:1"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00"/>
  <sheetViews>
    <sheetView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14.44140625" defaultRowHeight="15" customHeight="1"/>
  <cols>
    <col min="1" max="1" width="27.44140625" customWidth="1"/>
    <col min="2" max="2" width="13.88671875" customWidth="1"/>
    <col min="3" max="3" width="16.6640625" customWidth="1"/>
    <col min="4" max="4" width="15" customWidth="1"/>
    <col min="5" max="5" width="13.6640625" customWidth="1"/>
    <col min="6" max="26" width="11" customWidth="1"/>
  </cols>
  <sheetData>
    <row r="1" spans="1:5" ht="14.25" customHeight="1">
      <c r="A1" s="156" t="s">
        <v>558</v>
      </c>
      <c r="B1" s="157" t="s">
        <v>559</v>
      </c>
      <c r="C1" s="157" t="s">
        <v>560</v>
      </c>
      <c r="D1" s="157" t="s">
        <v>561</v>
      </c>
      <c r="E1" s="157" t="s">
        <v>562</v>
      </c>
    </row>
    <row r="2" spans="1:5" ht="14.25" customHeight="1">
      <c r="A2" s="158" t="s">
        <v>563</v>
      </c>
      <c r="B2" s="159" t="s">
        <v>564</v>
      </c>
      <c r="C2" s="159" t="s">
        <v>565</v>
      </c>
      <c r="D2" s="159" t="s">
        <v>566</v>
      </c>
      <c r="E2" s="159" t="s">
        <v>567</v>
      </c>
    </row>
    <row r="3" spans="1:5" ht="14.25" customHeight="1">
      <c r="A3" s="158" t="s">
        <v>568</v>
      </c>
      <c r="B3" s="159" t="s">
        <v>569</v>
      </c>
      <c r="C3" s="159" t="s">
        <v>570</v>
      </c>
      <c r="D3" s="159" t="s">
        <v>571</v>
      </c>
      <c r="E3" s="159" t="s">
        <v>572</v>
      </c>
    </row>
    <row r="4" spans="1:5" ht="14.25" customHeight="1">
      <c r="A4" s="158" t="s">
        <v>573</v>
      </c>
      <c r="B4" s="159" t="s">
        <v>574</v>
      </c>
      <c r="C4" s="159" t="s">
        <v>575</v>
      </c>
      <c r="D4" s="159" t="s">
        <v>576</v>
      </c>
      <c r="E4" s="159" t="s">
        <v>577</v>
      </c>
    </row>
    <row r="5" spans="1:5" ht="14.25" customHeight="1">
      <c r="A5" s="160" t="s">
        <v>578</v>
      </c>
      <c r="B5" s="161" t="s">
        <v>579</v>
      </c>
      <c r="C5" s="161" t="s">
        <v>580</v>
      </c>
      <c r="D5" s="161" t="s">
        <v>581</v>
      </c>
      <c r="E5" s="161" t="s">
        <v>582</v>
      </c>
    </row>
    <row r="6" spans="1:5" ht="14.25" customHeight="1">
      <c r="A6" s="160" t="s">
        <v>583</v>
      </c>
      <c r="B6" s="162" t="s">
        <v>584</v>
      </c>
      <c r="C6" s="162" t="s">
        <v>585</v>
      </c>
      <c r="D6" s="162" t="s">
        <v>586</v>
      </c>
      <c r="E6" s="162" t="s">
        <v>587</v>
      </c>
    </row>
    <row r="7" spans="1:5" ht="14.25" customHeight="1">
      <c r="A7" s="160" t="s">
        <v>588</v>
      </c>
      <c r="B7" s="161" t="s">
        <v>589</v>
      </c>
      <c r="C7" s="161" t="s">
        <v>590</v>
      </c>
      <c r="D7" s="161" t="s">
        <v>591</v>
      </c>
      <c r="E7" s="161" t="s">
        <v>592</v>
      </c>
    </row>
    <row r="8" spans="1:5" ht="14.25" customHeight="1">
      <c r="A8" s="158" t="s">
        <v>593</v>
      </c>
      <c r="B8" s="159" t="s">
        <v>594</v>
      </c>
      <c r="C8" s="159" t="s">
        <v>595</v>
      </c>
      <c r="D8" s="159" t="s">
        <v>596</v>
      </c>
      <c r="E8" s="159" t="s">
        <v>597</v>
      </c>
    </row>
    <row r="9" spans="1:5" ht="14.25" customHeight="1">
      <c r="A9" s="160" t="s">
        <v>598</v>
      </c>
      <c r="B9" s="161" t="s">
        <v>599</v>
      </c>
      <c r="C9" s="161" t="s">
        <v>600</v>
      </c>
      <c r="D9" s="161" t="s">
        <v>601</v>
      </c>
      <c r="E9" s="161" t="s">
        <v>602</v>
      </c>
    </row>
    <row r="10" spans="1:5" ht="14.25" customHeight="1">
      <c r="A10" s="160" t="s">
        <v>603</v>
      </c>
      <c r="B10" s="161" t="s">
        <v>604</v>
      </c>
      <c r="C10" s="161" t="s">
        <v>605</v>
      </c>
      <c r="D10" s="161" t="s">
        <v>606</v>
      </c>
      <c r="E10" s="161" t="s">
        <v>607</v>
      </c>
    </row>
    <row r="11" spans="1:5" ht="14.25" customHeight="1">
      <c r="A11" s="158" t="s">
        <v>608</v>
      </c>
      <c r="B11" s="159" t="s">
        <v>609</v>
      </c>
      <c r="C11" s="159" t="s">
        <v>610</v>
      </c>
      <c r="D11" s="159" t="s">
        <v>611</v>
      </c>
      <c r="E11" s="159" t="s">
        <v>612</v>
      </c>
    </row>
    <row r="12" spans="1:5" ht="14.25" customHeight="1">
      <c r="A12" s="158" t="s">
        <v>613</v>
      </c>
      <c r="B12" s="159" t="s">
        <v>614</v>
      </c>
      <c r="C12" s="159" t="s">
        <v>615</v>
      </c>
      <c r="D12" s="159" t="s">
        <v>616</v>
      </c>
      <c r="E12" s="159" t="s">
        <v>617</v>
      </c>
    </row>
    <row r="13" spans="1:5" ht="14.25" customHeight="1">
      <c r="A13" s="158" t="s">
        <v>618</v>
      </c>
      <c r="B13" s="159" t="s">
        <v>619</v>
      </c>
      <c r="C13" s="159" t="s">
        <v>620</v>
      </c>
      <c r="D13" s="159" t="s">
        <v>621</v>
      </c>
      <c r="E13" s="159" t="s">
        <v>622</v>
      </c>
    </row>
    <row r="14" spans="1:5" ht="14.25" customHeight="1">
      <c r="A14" s="162" t="s">
        <v>623</v>
      </c>
      <c r="B14" s="163" t="s">
        <v>624</v>
      </c>
      <c r="C14" s="163" t="s">
        <v>625</v>
      </c>
      <c r="D14" s="163" t="s">
        <v>626</v>
      </c>
      <c r="E14" s="163" t="s">
        <v>627</v>
      </c>
    </row>
    <row r="15" spans="1:5" ht="14.25" customHeight="1">
      <c r="A15" s="158" t="s">
        <v>628</v>
      </c>
      <c r="B15" s="159" t="s">
        <v>629</v>
      </c>
      <c r="C15" s="159" t="s">
        <v>630</v>
      </c>
      <c r="D15" s="159" t="s">
        <v>631</v>
      </c>
      <c r="E15" s="159" t="s">
        <v>632</v>
      </c>
    </row>
    <row r="16" spans="1:5" ht="14.25" customHeight="1">
      <c r="A16" s="160" t="s">
        <v>633</v>
      </c>
      <c r="B16" s="161" t="s">
        <v>634</v>
      </c>
      <c r="C16" s="161" t="s">
        <v>635</v>
      </c>
      <c r="D16" s="161" t="s">
        <v>636</v>
      </c>
      <c r="E16" s="161" t="s">
        <v>637</v>
      </c>
    </row>
    <row r="17" spans="1:5" ht="14.25" customHeight="1">
      <c r="A17" s="160" t="s">
        <v>638</v>
      </c>
      <c r="B17" s="159" t="s">
        <v>639</v>
      </c>
      <c r="C17" s="159" t="s">
        <v>640</v>
      </c>
      <c r="D17" s="159" t="s">
        <v>641</v>
      </c>
      <c r="E17" s="159" t="s">
        <v>642</v>
      </c>
    </row>
    <row r="18" spans="1:5" ht="14.25" customHeight="1">
      <c r="A18" s="158" t="s">
        <v>643</v>
      </c>
      <c r="B18" s="159" t="s">
        <v>644</v>
      </c>
      <c r="C18" s="159" t="s">
        <v>645</v>
      </c>
      <c r="D18" s="159" t="s">
        <v>646</v>
      </c>
      <c r="E18" s="159" t="s">
        <v>647</v>
      </c>
    </row>
    <row r="19" spans="1:5" ht="14.25" customHeight="1">
      <c r="A19" s="158" t="s">
        <v>648</v>
      </c>
      <c r="B19" s="164" t="s">
        <v>649</v>
      </c>
      <c r="C19" s="164" t="s">
        <v>650</v>
      </c>
      <c r="D19" s="164" t="s">
        <v>651</v>
      </c>
      <c r="E19" s="164" t="s">
        <v>652</v>
      </c>
    </row>
    <row r="20" spans="1:5" ht="14.25" customHeight="1">
      <c r="A20" s="158" t="s">
        <v>653</v>
      </c>
      <c r="B20" s="159" t="s">
        <v>654</v>
      </c>
      <c r="C20" s="159" t="s">
        <v>655</v>
      </c>
      <c r="D20" s="159" t="s">
        <v>656</v>
      </c>
      <c r="E20" s="159" t="s">
        <v>657</v>
      </c>
    </row>
    <row r="21" spans="1:5" ht="14.25" customHeight="1">
      <c r="A21" s="161" t="s">
        <v>658</v>
      </c>
      <c r="B21" s="161" t="s">
        <v>659</v>
      </c>
      <c r="C21" s="161" t="s">
        <v>660</v>
      </c>
      <c r="D21" s="161" t="s">
        <v>661</v>
      </c>
      <c r="E21" s="161" t="s">
        <v>662</v>
      </c>
    </row>
    <row r="22" spans="1:5" ht="14.25" customHeight="1">
      <c r="A22" s="160" t="s">
        <v>663</v>
      </c>
      <c r="B22" s="161" t="s">
        <v>664</v>
      </c>
      <c r="C22" s="161" t="s">
        <v>665</v>
      </c>
      <c r="D22" s="161" t="s">
        <v>666</v>
      </c>
      <c r="E22" s="161" t="s">
        <v>667</v>
      </c>
    </row>
    <row r="23" spans="1:5" ht="14.25" customHeight="1">
      <c r="A23" s="158" t="s">
        <v>668</v>
      </c>
      <c r="B23" s="159" t="s">
        <v>669</v>
      </c>
      <c r="C23" s="159" t="s">
        <v>670</v>
      </c>
      <c r="D23" s="159" t="s">
        <v>671</v>
      </c>
      <c r="E23" s="159" t="s">
        <v>672</v>
      </c>
    </row>
    <row r="24" spans="1:5" ht="14.25" customHeight="1">
      <c r="A24" s="160" t="s">
        <v>673</v>
      </c>
      <c r="B24" s="161" t="s">
        <v>674</v>
      </c>
      <c r="C24" s="161" t="s">
        <v>675</v>
      </c>
      <c r="D24" s="161" t="s">
        <v>676</v>
      </c>
      <c r="E24" s="161" t="s">
        <v>677</v>
      </c>
    </row>
    <row r="25" spans="1:5" ht="14.25" customHeight="1">
      <c r="A25" s="160" t="s">
        <v>678</v>
      </c>
      <c r="B25" s="161" t="s">
        <v>679</v>
      </c>
      <c r="C25" s="161" t="s">
        <v>680</v>
      </c>
      <c r="D25" s="161" t="s">
        <v>681</v>
      </c>
      <c r="E25" s="161" t="s">
        <v>682</v>
      </c>
    </row>
    <row r="26" spans="1:5" ht="14.25" customHeight="1">
      <c r="A26" s="158" t="s">
        <v>683</v>
      </c>
      <c r="B26" s="159" t="s">
        <v>684</v>
      </c>
      <c r="C26" s="159" t="s">
        <v>685</v>
      </c>
      <c r="D26" s="159" t="s">
        <v>686</v>
      </c>
      <c r="E26" s="159" t="s">
        <v>687</v>
      </c>
    </row>
    <row r="27" spans="1:5" ht="14.25" customHeight="1">
      <c r="A27" s="160" t="s">
        <v>688</v>
      </c>
      <c r="B27" s="161" t="s">
        <v>689</v>
      </c>
      <c r="C27" s="161" t="s">
        <v>690</v>
      </c>
      <c r="D27" s="161" t="s">
        <v>691</v>
      </c>
      <c r="E27" s="161" t="s">
        <v>692</v>
      </c>
    </row>
    <row r="28" spans="1:5" ht="14.25" customHeight="1">
      <c r="A28" s="160" t="s">
        <v>693</v>
      </c>
      <c r="B28" s="159" t="s">
        <v>694</v>
      </c>
      <c r="C28" s="159" t="s">
        <v>695</v>
      </c>
      <c r="D28" s="159" t="s">
        <v>696</v>
      </c>
      <c r="E28" s="159" t="s">
        <v>697</v>
      </c>
    </row>
    <row r="29" spans="1:5" ht="14.25" customHeight="1">
      <c r="A29" s="158" t="s">
        <v>698</v>
      </c>
      <c r="B29" s="159" t="s">
        <v>699</v>
      </c>
      <c r="C29" s="159" t="s">
        <v>700</v>
      </c>
      <c r="D29" s="159" t="s">
        <v>701</v>
      </c>
      <c r="E29" s="159" t="s">
        <v>702</v>
      </c>
    </row>
    <row r="30" spans="1:5" ht="14.25" customHeight="1">
      <c r="A30" s="158" t="s">
        <v>703</v>
      </c>
      <c r="B30" s="159" t="s">
        <v>704</v>
      </c>
      <c r="C30" s="159" t="s">
        <v>705</v>
      </c>
      <c r="D30" s="159" t="s">
        <v>706</v>
      </c>
      <c r="E30" s="159" t="s">
        <v>707</v>
      </c>
    </row>
    <row r="31" spans="1:5" ht="14.25" customHeight="1">
      <c r="A31" s="160" t="s">
        <v>708</v>
      </c>
      <c r="B31" s="161" t="s">
        <v>709</v>
      </c>
      <c r="C31" s="161" t="s">
        <v>710</v>
      </c>
      <c r="D31" s="161" t="s">
        <v>711</v>
      </c>
      <c r="E31" s="161" t="s">
        <v>712</v>
      </c>
    </row>
    <row r="32" spans="1:5" ht="14.25" customHeight="1">
      <c r="A32" s="160" t="s">
        <v>713</v>
      </c>
      <c r="B32" s="161" t="s">
        <v>714</v>
      </c>
      <c r="C32" s="161" t="s">
        <v>715</v>
      </c>
      <c r="D32" s="161" t="s">
        <v>716</v>
      </c>
      <c r="E32" s="161" t="s">
        <v>717</v>
      </c>
    </row>
    <row r="33" spans="1:5" ht="14.25" customHeight="1">
      <c r="A33" s="160" t="s">
        <v>718</v>
      </c>
      <c r="B33" s="161" t="s">
        <v>719</v>
      </c>
      <c r="C33" s="161" t="s">
        <v>720</v>
      </c>
      <c r="D33" s="161" t="s">
        <v>721</v>
      </c>
      <c r="E33" s="161" t="s">
        <v>722</v>
      </c>
    </row>
    <row r="34" spans="1:5" ht="14.25" customHeight="1">
      <c r="A34" s="160" t="s">
        <v>723</v>
      </c>
      <c r="B34" s="159" t="s">
        <v>724</v>
      </c>
      <c r="C34" s="159" t="s">
        <v>725</v>
      </c>
      <c r="D34" s="159" t="s">
        <v>726</v>
      </c>
      <c r="E34" s="159" t="s">
        <v>727</v>
      </c>
    </row>
    <row r="35" spans="1:5" ht="14.25" customHeight="1">
      <c r="A35" s="160" t="s">
        <v>728</v>
      </c>
      <c r="B35" s="159" t="s">
        <v>729</v>
      </c>
      <c r="C35" s="159" t="s">
        <v>730</v>
      </c>
      <c r="D35" s="159" t="s">
        <v>731</v>
      </c>
      <c r="E35" s="159" t="s">
        <v>732</v>
      </c>
    </row>
    <row r="36" spans="1:5" ht="14.25" customHeight="1">
      <c r="A36" s="160" t="s">
        <v>733</v>
      </c>
      <c r="B36" s="159" t="s">
        <v>694</v>
      </c>
      <c r="C36" s="159" t="s">
        <v>695</v>
      </c>
      <c r="D36" s="159" t="s">
        <v>696</v>
      </c>
      <c r="E36" s="159" t="s">
        <v>697</v>
      </c>
    </row>
    <row r="37" spans="1:5" ht="14.25" customHeight="1">
      <c r="A37" s="158" t="s">
        <v>734</v>
      </c>
      <c r="B37" s="159" t="s">
        <v>735</v>
      </c>
      <c r="C37" s="159" t="s">
        <v>736</v>
      </c>
      <c r="D37" s="159" t="s">
        <v>737</v>
      </c>
      <c r="E37" s="159" t="s">
        <v>738</v>
      </c>
    </row>
    <row r="38" spans="1:5" ht="14.25" customHeight="1">
      <c r="A38" s="160" t="s">
        <v>739</v>
      </c>
      <c r="B38" s="161" t="s">
        <v>740</v>
      </c>
      <c r="C38" s="161" t="s">
        <v>741</v>
      </c>
      <c r="D38" s="161" t="s">
        <v>742</v>
      </c>
      <c r="E38" s="161" t="s">
        <v>743</v>
      </c>
    </row>
    <row r="39" spans="1:5" ht="14.25" customHeight="1">
      <c r="A39" s="160" t="s">
        <v>744</v>
      </c>
      <c r="B39" s="161" t="s">
        <v>745</v>
      </c>
      <c r="C39" s="161" t="s">
        <v>746</v>
      </c>
      <c r="D39" s="161" t="s">
        <v>747</v>
      </c>
      <c r="E39" s="161" t="s">
        <v>748</v>
      </c>
    </row>
    <row r="40" spans="1:5" ht="14.25" customHeight="1">
      <c r="A40" s="160" t="s">
        <v>749</v>
      </c>
      <c r="B40" s="159" t="s">
        <v>750</v>
      </c>
      <c r="C40" s="159" t="s">
        <v>751</v>
      </c>
      <c r="D40" s="159" t="s">
        <v>752</v>
      </c>
      <c r="E40" s="159" t="s">
        <v>753</v>
      </c>
    </row>
    <row r="41" spans="1:5" ht="14.25" customHeight="1">
      <c r="A41" s="160" t="s">
        <v>754</v>
      </c>
      <c r="B41" s="159" t="s">
        <v>755</v>
      </c>
      <c r="C41" s="159" t="s">
        <v>756</v>
      </c>
      <c r="D41" s="159" t="s">
        <v>757</v>
      </c>
      <c r="E41" s="159" t="s">
        <v>758</v>
      </c>
    </row>
    <row r="42" spans="1:5" ht="14.25" customHeight="1">
      <c r="A42" s="160" t="s">
        <v>759</v>
      </c>
      <c r="B42" s="161" t="s">
        <v>760</v>
      </c>
      <c r="C42" s="161" t="s">
        <v>761</v>
      </c>
      <c r="D42" s="161" t="s">
        <v>762</v>
      </c>
      <c r="E42" s="161" t="s">
        <v>763</v>
      </c>
    </row>
    <row r="43" spans="1:5" ht="14.25" customHeight="1">
      <c r="A43" s="160" t="s">
        <v>764</v>
      </c>
      <c r="B43" s="161" t="s">
        <v>765</v>
      </c>
      <c r="C43" s="161" t="s">
        <v>766</v>
      </c>
      <c r="D43" s="161" t="s">
        <v>767</v>
      </c>
      <c r="E43" s="161" t="s">
        <v>768</v>
      </c>
    </row>
    <row r="44" spans="1:5" ht="14.25" customHeight="1">
      <c r="A44" s="160" t="s">
        <v>769</v>
      </c>
      <c r="B44" s="165" t="s">
        <v>770</v>
      </c>
      <c r="C44" s="165" t="s">
        <v>771</v>
      </c>
      <c r="D44" s="165" t="s">
        <v>772</v>
      </c>
      <c r="E44" s="165" t="s">
        <v>773</v>
      </c>
    </row>
    <row r="45" spans="1:5" ht="14.25" customHeight="1">
      <c r="A45" s="166" t="s">
        <v>774</v>
      </c>
      <c r="B45" s="159" t="s">
        <v>775</v>
      </c>
      <c r="C45" s="159" t="s">
        <v>776</v>
      </c>
      <c r="D45" s="159" t="s">
        <v>777</v>
      </c>
      <c r="E45" s="159" t="s">
        <v>778</v>
      </c>
    </row>
    <row r="46" spans="1:5" ht="14.25" customHeight="1">
      <c r="A46" s="160" t="s">
        <v>779</v>
      </c>
      <c r="B46" s="167" t="s">
        <v>780</v>
      </c>
      <c r="C46" s="167" t="s">
        <v>781</v>
      </c>
      <c r="D46" s="167" t="s">
        <v>782</v>
      </c>
      <c r="E46" s="167" t="s">
        <v>783</v>
      </c>
    </row>
    <row r="47" spans="1:5" ht="14.25" customHeight="1">
      <c r="A47" s="168" t="s">
        <v>784</v>
      </c>
      <c r="B47" s="161" t="s">
        <v>785</v>
      </c>
      <c r="C47" s="161" t="s">
        <v>786</v>
      </c>
      <c r="D47" s="161" t="s">
        <v>787</v>
      </c>
      <c r="E47" s="161" t="s">
        <v>788</v>
      </c>
    </row>
    <row r="48" spans="1:5"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00"/>
  <sheetViews>
    <sheetView workbookViewId="0"/>
  </sheetViews>
  <sheetFormatPr baseColWidth="10" defaultColWidth="14.44140625" defaultRowHeight="15" customHeight="1"/>
  <cols>
    <col min="1" max="1" width="29.5546875" customWidth="1"/>
    <col min="2" max="26" width="11" customWidth="1"/>
  </cols>
  <sheetData>
    <row r="1" spans="1:6" ht="14.25" customHeight="1">
      <c r="A1" s="169" t="s">
        <v>789</v>
      </c>
      <c r="B1" s="170">
        <v>1</v>
      </c>
      <c r="D1" s="169" t="s">
        <v>790</v>
      </c>
      <c r="F1" s="169" t="s">
        <v>15</v>
      </c>
    </row>
    <row r="2" spans="1:6" ht="14.25" customHeight="1">
      <c r="A2" s="169" t="s">
        <v>791</v>
      </c>
      <c r="B2" s="170">
        <v>2</v>
      </c>
      <c r="D2" s="169" t="s">
        <v>792</v>
      </c>
      <c r="F2" s="169" t="s">
        <v>16</v>
      </c>
    </row>
    <row r="3" spans="1:6" ht="14.25" customHeight="1">
      <c r="A3" s="169" t="s">
        <v>793</v>
      </c>
      <c r="B3" s="170">
        <v>3</v>
      </c>
      <c r="D3" s="169" t="s">
        <v>794</v>
      </c>
      <c r="F3" s="169" t="s">
        <v>795</v>
      </c>
    </row>
    <row r="4" spans="1:6" ht="14.25" customHeight="1">
      <c r="A4" s="169" t="s">
        <v>796</v>
      </c>
      <c r="B4" s="170">
        <v>4</v>
      </c>
      <c r="D4" s="169" t="s">
        <v>797</v>
      </c>
      <c r="F4" s="169" t="s">
        <v>18</v>
      </c>
    </row>
    <row r="5" spans="1:6" ht="14.25" customHeight="1">
      <c r="A5" s="169" t="s">
        <v>798</v>
      </c>
      <c r="B5" s="170">
        <v>5</v>
      </c>
      <c r="D5" s="169" t="s">
        <v>799</v>
      </c>
      <c r="F5" s="169" t="s">
        <v>19</v>
      </c>
    </row>
    <row r="6" spans="1:6" ht="14.25" customHeight="1">
      <c r="A6" s="169" t="s">
        <v>800</v>
      </c>
      <c r="B6" s="170">
        <v>6</v>
      </c>
      <c r="D6" s="169" t="s">
        <v>801</v>
      </c>
      <c r="F6" s="169" t="s">
        <v>802</v>
      </c>
    </row>
    <row r="7" spans="1:6" ht="14.25" customHeight="1">
      <c r="A7" s="169" t="s">
        <v>803</v>
      </c>
      <c r="B7" s="170">
        <v>7</v>
      </c>
      <c r="D7" s="169" t="s">
        <v>804</v>
      </c>
      <c r="F7" s="169" t="s">
        <v>21</v>
      </c>
    </row>
    <row r="8" spans="1:6" ht="14.25" customHeight="1">
      <c r="A8" s="169" t="s">
        <v>805</v>
      </c>
      <c r="B8" s="170">
        <v>8</v>
      </c>
      <c r="D8" s="169" t="s">
        <v>806</v>
      </c>
    </row>
    <row r="9" spans="1:6" ht="14.25" customHeight="1">
      <c r="A9" s="169" t="s">
        <v>807</v>
      </c>
      <c r="B9" s="170">
        <v>9</v>
      </c>
      <c r="D9" s="169" t="s">
        <v>808</v>
      </c>
    </row>
    <row r="10" spans="1:6" ht="14.25" customHeight="1">
      <c r="A10" s="169" t="s">
        <v>809</v>
      </c>
      <c r="B10" s="170">
        <v>10</v>
      </c>
      <c r="D10" s="169" t="s">
        <v>810</v>
      </c>
    </row>
    <row r="11" spans="1:6" ht="14.25" customHeight="1">
      <c r="A11" s="169" t="s">
        <v>811</v>
      </c>
      <c r="B11" s="170">
        <v>11</v>
      </c>
      <c r="D11" s="169" t="s">
        <v>812</v>
      </c>
    </row>
    <row r="12" spans="1:6" ht="14.25" customHeight="1">
      <c r="A12" s="169" t="s">
        <v>813</v>
      </c>
      <c r="B12" s="170">
        <v>12</v>
      </c>
      <c r="D12" s="169" t="s">
        <v>814</v>
      </c>
    </row>
    <row r="13" spans="1:6" ht="14.25" customHeight="1">
      <c r="A13" s="169" t="s">
        <v>815</v>
      </c>
      <c r="B13" s="170">
        <v>13</v>
      </c>
    </row>
    <row r="14" spans="1:6" ht="14.25" customHeight="1">
      <c r="A14" s="169" t="s">
        <v>816</v>
      </c>
      <c r="B14" s="170">
        <v>14</v>
      </c>
    </row>
    <row r="15" spans="1:6" ht="14.25" customHeight="1">
      <c r="A15" s="169" t="s">
        <v>817</v>
      </c>
      <c r="B15" s="170">
        <v>15</v>
      </c>
    </row>
    <row r="16" spans="1:6" ht="14.25" customHeight="1">
      <c r="A16" s="169" t="s">
        <v>818</v>
      </c>
      <c r="B16" s="170">
        <v>16</v>
      </c>
    </row>
    <row r="17" spans="1:2" ht="14.25" customHeight="1">
      <c r="A17" s="169" t="s">
        <v>819</v>
      </c>
      <c r="B17" s="170">
        <v>17</v>
      </c>
    </row>
    <row r="18" spans="1:2" ht="14.25" customHeight="1">
      <c r="A18" s="169" t="s">
        <v>820</v>
      </c>
      <c r="B18" s="170">
        <v>18</v>
      </c>
    </row>
    <row r="19" spans="1:2" ht="14.25" customHeight="1">
      <c r="A19" s="169" t="s">
        <v>821</v>
      </c>
      <c r="B19" s="170">
        <v>19</v>
      </c>
    </row>
    <row r="20" spans="1:2" ht="14.25" customHeight="1">
      <c r="A20" s="169" t="s">
        <v>822</v>
      </c>
      <c r="B20" s="170">
        <v>20</v>
      </c>
    </row>
    <row r="21" spans="1:2" ht="14.25" customHeight="1">
      <c r="A21" s="169" t="s">
        <v>823</v>
      </c>
      <c r="B21" s="170">
        <v>21</v>
      </c>
    </row>
    <row r="22" spans="1:2" ht="14.25" customHeight="1">
      <c r="A22" s="169" t="s">
        <v>824</v>
      </c>
      <c r="B22" s="170">
        <v>22</v>
      </c>
    </row>
    <row r="23" spans="1:2" ht="14.25" customHeight="1">
      <c r="A23" s="169" t="s">
        <v>825</v>
      </c>
      <c r="B23" s="170">
        <v>23</v>
      </c>
    </row>
    <row r="24" spans="1:2" ht="14.25" customHeight="1">
      <c r="A24" s="169" t="s">
        <v>826</v>
      </c>
      <c r="B24" s="170">
        <v>24</v>
      </c>
    </row>
    <row r="25" spans="1:2" ht="14.25" customHeight="1">
      <c r="A25" s="169" t="s">
        <v>827</v>
      </c>
      <c r="B25" s="170">
        <v>25</v>
      </c>
    </row>
    <row r="26" spans="1:2" ht="14.25" customHeight="1">
      <c r="A26" s="169" t="s">
        <v>828</v>
      </c>
      <c r="B26" s="170">
        <v>26</v>
      </c>
    </row>
    <row r="27" spans="1:2" ht="14.25" customHeight="1">
      <c r="A27" s="169" t="s">
        <v>829</v>
      </c>
      <c r="B27" s="170">
        <v>27</v>
      </c>
    </row>
    <row r="28" spans="1:2" ht="14.25" customHeight="1">
      <c r="A28" s="169" t="s">
        <v>830</v>
      </c>
      <c r="B28" s="170">
        <v>28</v>
      </c>
    </row>
    <row r="29" spans="1:2" ht="14.25" customHeight="1">
      <c r="A29" s="169" t="s">
        <v>831</v>
      </c>
      <c r="B29" s="170">
        <v>29</v>
      </c>
    </row>
    <row r="30" spans="1:2" ht="14.25" customHeight="1">
      <c r="A30" s="169" t="s">
        <v>832</v>
      </c>
      <c r="B30" s="170">
        <v>30</v>
      </c>
    </row>
    <row r="31" spans="1:2" ht="14.25" customHeight="1">
      <c r="A31" s="169" t="s">
        <v>833</v>
      </c>
      <c r="B31" s="170">
        <v>31</v>
      </c>
    </row>
    <row r="32" spans="1:2" ht="14.25" customHeight="1">
      <c r="A32" s="169" t="s">
        <v>834</v>
      </c>
    </row>
    <row r="33" spans="1:1" ht="14.25" customHeight="1">
      <c r="A33" s="169" t="s">
        <v>835</v>
      </c>
    </row>
    <row r="34" spans="1:1" ht="14.25" customHeight="1">
      <c r="A34" s="169" t="s">
        <v>836</v>
      </c>
    </row>
    <row r="35" spans="1:1" ht="14.25" customHeight="1">
      <c r="A35" s="169" t="s">
        <v>837</v>
      </c>
    </row>
    <row r="36" spans="1:1" ht="14.25" customHeight="1">
      <c r="A36" s="169" t="s">
        <v>838</v>
      </c>
    </row>
    <row r="37" spans="1:1" ht="14.25" customHeight="1">
      <c r="A37" s="169" t="s">
        <v>839</v>
      </c>
    </row>
    <row r="38" spans="1:1" ht="14.25" customHeight="1">
      <c r="A38" s="169" t="s">
        <v>840</v>
      </c>
    </row>
    <row r="39" spans="1:1" ht="14.25" customHeight="1">
      <c r="A39" s="169" t="s">
        <v>841</v>
      </c>
    </row>
    <row r="40" spans="1:1" ht="14.25" customHeight="1">
      <c r="A40" s="169" t="s">
        <v>842</v>
      </c>
    </row>
    <row r="41" spans="1:1" ht="14.25" customHeight="1">
      <c r="A41" s="169" t="s">
        <v>843</v>
      </c>
    </row>
    <row r="42" spans="1:1" ht="14.25" customHeight="1">
      <c r="A42" s="169" t="s">
        <v>844</v>
      </c>
    </row>
    <row r="43" spans="1:1" ht="14.25" customHeight="1">
      <c r="A43" s="169" t="s">
        <v>845</v>
      </c>
    </row>
    <row r="44" spans="1:1" ht="14.25" customHeight="1">
      <c r="A44" s="169" t="s">
        <v>846</v>
      </c>
    </row>
    <row r="45" spans="1:1" ht="14.25" customHeight="1">
      <c r="A45" s="169" t="s">
        <v>847</v>
      </c>
    </row>
    <row r="46" spans="1:1" ht="14.25" customHeight="1">
      <c r="A46" s="169" t="s">
        <v>848</v>
      </c>
    </row>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4140625" defaultRowHeight="15" customHeight="1"/>
  <cols>
    <col min="1" max="1" width="149.109375" customWidth="1"/>
    <col min="2" max="26" width="11" customWidth="1"/>
  </cols>
  <sheetData>
    <row r="1" spans="1:1" ht="14.25" customHeight="1">
      <c r="A1" s="171" t="s">
        <v>849</v>
      </c>
    </row>
    <row r="2" spans="1:1" ht="14.25" customHeight="1">
      <c r="A2" s="171" t="s">
        <v>850</v>
      </c>
    </row>
    <row r="3" spans="1:1" ht="14.25" customHeight="1">
      <c r="A3" s="171" t="s">
        <v>851</v>
      </c>
    </row>
    <row r="4" spans="1:1" ht="14.25" customHeight="1">
      <c r="A4" s="171" t="s">
        <v>852</v>
      </c>
    </row>
    <row r="5" spans="1:1" ht="14.25" customHeight="1">
      <c r="A5" s="171" t="s">
        <v>853</v>
      </c>
    </row>
    <row r="6" spans="1:1" ht="14.25" customHeight="1">
      <c r="A6" s="171" t="s">
        <v>854</v>
      </c>
    </row>
    <row r="7" spans="1:1" ht="14.25" customHeight="1">
      <c r="A7" s="171" t="s">
        <v>855</v>
      </c>
    </row>
    <row r="8" spans="1:1" ht="14.25" customHeight="1">
      <c r="A8" s="171" t="s">
        <v>856</v>
      </c>
    </row>
    <row r="9" spans="1:1" ht="14.25" customHeight="1">
      <c r="A9" s="171" t="s">
        <v>857</v>
      </c>
    </row>
    <row r="10" spans="1:1" ht="14.25" customHeight="1">
      <c r="A10" s="171" t="s">
        <v>858</v>
      </c>
    </row>
    <row r="11" spans="1:1" ht="14.25" customHeight="1">
      <c r="A11" s="171" t="s">
        <v>859</v>
      </c>
    </row>
    <row r="12" spans="1:1" ht="14.25" customHeight="1">
      <c r="A12" s="171" t="s">
        <v>860</v>
      </c>
    </row>
    <row r="13" spans="1:1" ht="14.25" customHeight="1">
      <c r="A13" s="171" t="s">
        <v>861</v>
      </c>
    </row>
    <row r="14" spans="1:1" ht="14.25" customHeight="1">
      <c r="A14" s="171" t="s">
        <v>862</v>
      </c>
    </row>
    <row r="15" spans="1:1" ht="14.25" customHeight="1">
      <c r="A15" s="171" t="s">
        <v>863</v>
      </c>
    </row>
    <row r="16" spans="1:1" ht="14.25" customHeight="1">
      <c r="A16" s="171" t="s">
        <v>864</v>
      </c>
    </row>
    <row r="17" spans="1:1" ht="14.25" customHeight="1">
      <c r="A17" s="171" t="s">
        <v>865</v>
      </c>
    </row>
    <row r="18" spans="1:1" ht="14.25" customHeight="1">
      <c r="A18" s="171" t="s">
        <v>866</v>
      </c>
    </row>
    <row r="19" spans="1:1" ht="14.25" customHeight="1">
      <c r="A19" s="171" t="s">
        <v>867</v>
      </c>
    </row>
    <row r="20" spans="1:1" ht="14.25" customHeight="1">
      <c r="A20" s="171" t="s">
        <v>868</v>
      </c>
    </row>
    <row r="21" spans="1:1" ht="14.25" customHeight="1">
      <c r="A21" s="171" t="s">
        <v>869</v>
      </c>
    </row>
    <row r="22" spans="1:1" ht="14.25" customHeight="1">
      <c r="A22" s="171" t="s">
        <v>870</v>
      </c>
    </row>
    <row r="23" spans="1:1" ht="14.25" customHeight="1">
      <c r="A23" s="171" t="s">
        <v>871</v>
      </c>
    </row>
    <row r="24" spans="1:1" ht="14.25" customHeight="1">
      <c r="A24" s="171" t="s">
        <v>872</v>
      </c>
    </row>
    <row r="25" spans="1:1" ht="14.25" customHeight="1">
      <c r="A25" s="171" t="s">
        <v>873</v>
      </c>
    </row>
    <row r="26" spans="1:1" ht="14.25" customHeight="1">
      <c r="A26" s="171" t="s">
        <v>874</v>
      </c>
    </row>
    <row r="27" spans="1:1" ht="14.25" customHeight="1">
      <c r="A27" s="171" t="s">
        <v>875</v>
      </c>
    </row>
    <row r="28" spans="1:1" ht="14.25" customHeight="1">
      <c r="A28" s="171" t="s">
        <v>876</v>
      </c>
    </row>
    <row r="29" spans="1:1" ht="14.25" customHeight="1">
      <c r="A29" s="171" t="s">
        <v>877</v>
      </c>
    </row>
    <row r="30" spans="1:1" ht="14.25" customHeight="1">
      <c r="A30" s="171" t="s">
        <v>878</v>
      </c>
    </row>
    <row r="31" spans="1:1" ht="14.25" customHeight="1">
      <c r="A31" s="171" t="s">
        <v>879</v>
      </c>
    </row>
    <row r="32" spans="1:1" ht="14.25" customHeight="1">
      <c r="A32" s="171" t="s">
        <v>880</v>
      </c>
    </row>
    <row r="33" spans="1:1" ht="14.25" customHeight="1">
      <c r="A33" s="171" t="s">
        <v>881</v>
      </c>
    </row>
    <row r="34" spans="1:1" ht="14.25" customHeight="1">
      <c r="A34" s="171" t="s">
        <v>882</v>
      </c>
    </row>
    <row r="35" spans="1:1" ht="14.25" customHeight="1">
      <c r="A35" s="171" t="s">
        <v>883</v>
      </c>
    </row>
    <row r="36" spans="1:1" ht="14.25" customHeight="1">
      <c r="A36" s="171" t="s">
        <v>884</v>
      </c>
    </row>
    <row r="37" spans="1:1" ht="14.25" customHeight="1">
      <c r="A37" s="171" t="s">
        <v>885</v>
      </c>
    </row>
    <row r="38" spans="1:1" ht="14.25" customHeight="1">
      <c r="A38" s="171" t="s">
        <v>886</v>
      </c>
    </row>
    <row r="39" spans="1:1" ht="14.25" customHeight="1">
      <c r="A39" s="171" t="s">
        <v>887</v>
      </c>
    </row>
    <row r="40" spans="1:1" ht="14.25" customHeight="1">
      <c r="A40" s="171" t="s">
        <v>888</v>
      </c>
    </row>
    <row r="41" spans="1:1" ht="14.25" customHeight="1">
      <c r="A41" s="171" t="s">
        <v>889</v>
      </c>
    </row>
    <row r="42" spans="1:1" ht="14.25" customHeight="1">
      <c r="A42" s="171" t="s">
        <v>890</v>
      </c>
    </row>
    <row r="43" spans="1:1" ht="14.25" customHeight="1">
      <c r="A43" s="171" t="s">
        <v>891</v>
      </c>
    </row>
    <row r="44" spans="1:1" ht="14.25" customHeight="1">
      <c r="A44" s="171" t="s">
        <v>892</v>
      </c>
    </row>
    <row r="45" spans="1:1" ht="14.25" customHeight="1">
      <c r="A45" s="171" t="s">
        <v>893</v>
      </c>
    </row>
    <row r="46" spans="1:1" ht="14.25" customHeight="1">
      <c r="A46" s="171" t="s">
        <v>894</v>
      </c>
    </row>
    <row r="47" spans="1:1" ht="14.25" customHeight="1">
      <c r="A47" s="171" t="s">
        <v>895</v>
      </c>
    </row>
    <row r="48" spans="1:1" ht="14.25" customHeight="1">
      <c r="A48" s="171" t="s">
        <v>896</v>
      </c>
    </row>
    <row r="49" spans="1:1" ht="14.25" customHeight="1">
      <c r="A49" s="171" t="s">
        <v>897</v>
      </c>
    </row>
    <row r="50" spans="1:1" ht="14.25" customHeight="1">
      <c r="A50" s="171" t="s">
        <v>898</v>
      </c>
    </row>
    <row r="51" spans="1:1" ht="14.25" customHeight="1">
      <c r="A51" s="171" t="s">
        <v>899</v>
      </c>
    </row>
    <row r="52" spans="1:1" ht="14.25" customHeight="1">
      <c r="A52" s="171" t="s">
        <v>900</v>
      </c>
    </row>
    <row r="53" spans="1:1" ht="14.25" customHeight="1">
      <c r="A53" s="171" t="s">
        <v>901</v>
      </c>
    </row>
    <row r="54" spans="1:1" ht="14.25" customHeight="1">
      <c r="A54" s="171" t="s">
        <v>902</v>
      </c>
    </row>
    <row r="55" spans="1:1" ht="14.25" customHeight="1">
      <c r="A55" s="171" t="s">
        <v>903</v>
      </c>
    </row>
    <row r="56" spans="1:1" ht="14.25" customHeight="1">
      <c r="A56" s="171" t="s">
        <v>904</v>
      </c>
    </row>
    <row r="57" spans="1:1" ht="14.25" customHeight="1">
      <c r="A57" s="171" t="s">
        <v>905</v>
      </c>
    </row>
    <row r="58" spans="1:1" ht="14.25" customHeight="1">
      <c r="A58" s="171" t="s">
        <v>906</v>
      </c>
    </row>
    <row r="59" spans="1:1" ht="14.25" customHeight="1">
      <c r="A59" s="171" t="s">
        <v>907</v>
      </c>
    </row>
    <row r="60" spans="1:1" ht="14.25" customHeight="1">
      <c r="A60" s="171" t="s">
        <v>908</v>
      </c>
    </row>
    <row r="61" spans="1:1" ht="14.25" customHeight="1">
      <c r="A61" s="171" t="s">
        <v>909</v>
      </c>
    </row>
    <row r="62" spans="1:1" ht="14.25" customHeight="1">
      <c r="A62" s="171" t="s">
        <v>910</v>
      </c>
    </row>
    <row r="63" spans="1:1" ht="14.25" customHeight="1">
      <c r="A63" s="171" t="s">
        <v>911</v>
      </c>
    </row>
    <row r="64" spans="1:1" ht="14.25" customHeight="1">
      <c r="A64" s="171" t="s">
        <v>912</v>
      </c>
    </row>
    <row r="65" spans="1:1" ht="14.25" customHeight="1">
      <c r="A65" s="171" t="s">
        <v>913</v>
      </c>
    </row>
    <row r="66" spans="1:1" ht="14.25" customHeight="1">
      <c r="A66" s="171" t="s">
        <v>914</v>
      </c>
    </row>
    <row r="67" spans="1:1" ht="14.25" customHeight="1">
      <c r="A67" s="171" t="s">
        <v>915</v>
      </c>
    </row>
    <row r="68" spans="1:1" ht="14.25" customHeight="1">
      <c r="A68" s="171" t="s">
        <v>916</v>
      </c>
    </row>
    <row r="69" spans="1:1" ht="14.25" customHeight="1">
      <c r="A69" s="171" t="s">
        <v>917</v>
      </c>
    </row>
    <row r="70" spans="1:1" ht="14.25" customHeight="1">
      <c r="A70" s="171" t="s">
        <v>918</v>
      </c>
    </row>
    <row r="71" spans="1:1" ht="14.25" customHeight="1">
      <c r="A71" s="171" t="s">
        <v>919</v>
      </c>
    </row>
    <row r="72" spans="1:1" ht="14.25" customHeight="1">
      <c r="A72" s="171" t="s">
        <v>920</v>
      </c>
    </row>
    <row r="73" spans="1:1" ht="14.25" customHeight="1">
      <c r="A73" s="171" t="s">
        <v>921</v>
      </c>
    </row>
    <row r="74" spans="1:1" ht="14.25" customHeight="1">
      <c r="A74" s="171" t="s">
        <v>922</v>
      </c>
    </row>
    <row r="75" spans="1:1" ht="14.25" customHeight="1">
      <c r="A75" s="171" t="s">
        <v>923</v>
      </c>
    </row>
    <row r="76" spans="1:1" ht="14.25" customHeight="1">
      <c r="A76" s="171" t="s">
        <v>924</v>
      </c>
    </row>
    <row r="77" spans="1:1" ht="14.25" customHeight="1">
      <c r="A77" s="171" t="s">
        <v>925</v>
      </c>
    </row>
    <row r="78" spans="1:1" ht="14.25" customHeight="1">
      <c r="A78" s="171" t="s">
        <v>926</v>
      </c>
    </row>
    <row r="79" spans="1:1" ht="14.25" customHeight="1">
      <c r="A79" s="171" t="s">
        <v>927</v>
      </c>
    </row>
    <row r="80" spans="1:1" ht="14.25" customHeight="1">
      <c r="A80" s="171" t="s">
        <v>928</v>
      </c>
    </row>
    <row r="81" spans="1:1" ht="14.25" customHeight="1">
      <c r="A81" s="171" t="s">
        <v>929</v>
      </c>
    </row>
    <row r="82" spans="1:1" ht="14.25" customHeight="1">
      <c r="A82" s="171" t="s">
        <v>930</v>
      </c>
    </row>
    <row r="83" spans="1:1" ht="14.25" customHeight="1">
      <c r="A83" s="171" t="s">
        <v>931</v>
      </c>
    </row>
    <row r="84" spans="1:1" ht="14.25" customHeight="1">
      <c r="A84" s="171" t="s">
        <v>932</v>
      </c>
    </row>
    <row r="85" spans="1:1" ht="14.25" customHeight="1">
      <c r="A85" s="171" t="s">
        <v>933</v>
      </c>
    </row>
    <row r="86" spans="1:1" ht="14.25" customHeight="1">
      <c r="A86" s="171" t="s">
        <v>934</v>
      </c>
    </row>
    <row r="87" spans="1:1" ht="14.25" customHeight="1">
      <c r="A87" s="171" t="s">
        <v>935</v>
      </c>
    </row>
    <row r="88" spans="1:1" ht="14.25" customHeight="1">
      <c r="A88" s="171" t="s">
        <v>936</v>
      </c>
    </row>
    <row r="89" spans="1:1" ht="14.25" customHeight="1">
      <c r="A89" s="171" t="s">
        <v>937</v>
      </c>
    </row>
    <row r="90" spans="1:1" ht="14.25" customHeight="1">
      <c r="A90" s="171" t="s">
        <v>938</v>
      </c>
    </row>
    <row r="91" spans="1:1" ht="14.25" customHeight="1">
      <c r="A91" s="171" t="s">
        <v>939</v>
      </c>
    </row>
    <row r="92" spans="1:1" ht="14.25" customHeight="1">
      <c r="A92" s="171" t="s">
        <v>940</v>
      </c>
    </row>
    <row r="93" spans="1:1" ht="14.25" customHeight="1">
      <c r="A93" s="171" t="s">
        <v>941</v>
      </c>
    </row>
    <row r="94" spans="1:1" ht="14.25" customHeight="1">
      <c r="A94" s="171" t="s">
        <v>942</v>
      </c>
    </row>
    <row r="95" spans="1:1" ht="14.25" customHeight="1">
      <c r="A95" s="171" t="s">
        <v>943</v>
      </c>
    </row>
    <row r="96" spans="1:1" ht="14.25" customHeight="1">
      <c r="A96" s="171" t="s">
        <v>944</v>
      </c>
    </row>
    <row r="97" spans="1:1" ht="14.25" customHeight="1">
      <c r="A97" s="171" t="s">
        <v>945</v>
      </c>
    </row>
    <row r="98" spans="1:1" ht="14.25" customHeight="1">
      <c r="A98" s="171" t="s">
        <v>946</v>
      </c>
    </row>
    <row r="99" spans="1:1" ht="14.25" customHeight="1">
      <c r="A99" s="171" t="s">
        <v>947</v>
      </c>
    </row>
    <row r="100" spans="1:1" ht="14.25" customHeight="1">
      <c r="A100" s="171" t="s">
        <v>948</v>
      </c>
    </row>
    <row r="101" spans="1:1" ht="14.25" customHeight="1">
      <c r="A101" s="171" t="s">
        <v>949</v>
      </c>
    </row>
    <row r="102" spans="1:1" ht="14.25" customHeight="1">
      <c r="A102" s="171" t="s">
        <v>950</v>
      </c>
    </row>
    <row r="103" spans="1:1" ht="14.25" customHeight="1">
      <c r="A103" s="171" t="s">
        <v>951</v>
      </c>
    </row>
    <row r="104" spans="1:1" ht="14.25" customHeight="1">
      <c r="A104" s="171" t="s">
        <v>952</v>
      </c>
    </row>
    <row r="105" spans="1:1" ht="14.25" customHeight="1">
      <c r="A105" s="171" t="s">
        <v>953</v>
      </c>
    </row>
    <row r="106" spans="1:1" ht="14.25" customHeight="1">
      <c r="A106" s="171" t="s">
        <v>954</v>
      </c>
    </row>
    <row r="107" spans="1:1" ht="14.25" customHeight="1">
      <c r="A107" s="171" t="s">
        <v>955</v>
      </c>
    </row>
    <row r="108" spans="1:1" ht="14.25" customHeight="1">
      <c r="A108" s="171" t="s">
        <v>956</v>
      </c>
    </row>
    <row r="109" spans="1:1" ht="14.25" customHeight="1">
      <c r="A109" s="171" t="s">
        <v>957</v>
      </c>
    </row>
    <row r="110" spans="1:1" ht="14.25" customHeight="1">
      <c r="A110" s="171" t="s">
        <v>958</v>
      </c>
    </row>
    <row r="111" spans="1:1" ht="14.25" customHeight="1">
      <c r="A111" s="171" t="s">
        <v>959</v>
      </c>
    </row>
    <row r="112" spans="1:1" ht="14.25" customHeight="1">
      <c r="A112" s="171" t="s">
        <v>960</v>
      </c>
    </row>
    <row r="113" spans="1:1" ht="14.25" customHeight="1">
      <c r="A113" s="171" t="s">
        <v>961</v>
      </c>
    </row>
    <row r="114" spans="1:1" ht="14.25" customHeight="1">
      <c r="A114" s="171" t="s">
        <v>962</v>
      </c>
    </row>
    <row r="115" spans="1:1" ht="14.25" customHeight="1">
      <c r="A115" s="171" t="s">
        <v>963</v>
      </c>
    </row>
    <row r="116" spans="1:1" ht="14.25" customHeight="1">
      <c r="A116" s="171" t="s">
        <v>964</v>
      </c>
    </row>
    <row r="117" spans="1:1" ht="14.25" customHeight="1">
      <c r="A117" s="171" t="s">
        <v>965</v>
      </c>
    </row>
    <row r="118" spans="1:1" ht="14.25" customHeight="1">
      <c r="A118" s="171" t="s">
        <v>966</v>
      </c>
    </row>
    <row r="119" spans="1:1" ht="14.25" customHeight="1">
      <c r="A119" s="171" t="s">
        <v>967</v>
      </c>
    </row>
    <row r="120" spans="1:1" ht="14.25" customHeight="1">
      <c r="A120" s="171" t="s">
        <v>968</v>
      </c>
    </row>
    <row r="121" spans="1:1" ht="14.25" customHeight="1">
      <c r="A121" s="171" t="s">
        <v>969</v>
      </c>
    </row>
    <row r="122" spans="1:1" ht="14.25" customHeight="1">
      <c r="A122" s="171" t="s">
        <v>970</v>
      </c>
    </row>
    <row r="123" spans="1:1" ht="14.25" customHeight="1">
      <c r="A123" s="171" t="s">
        <v>971</v>
      </c>
    </row>
    <row r="124" spans="1:1" ht="14.25" customHeight="1">
      <c r="A124" s="171" t="s">
        <v>972</v>
      </c>
    </row>
    <row r="125" spans="1:1" ht="14.25" customHeight="1">
      <c r="A125" s="171" t="s">
        <v>973</v>
      </c>
    </row>
    <row r="126" spans="1:1" ht="14.25" customHeight="1">
      <c r="A126" s="171" t="s">
        <v>974</v>
      </c>
    </row>
    <row r="127" spans="1:1" ht="14.25" customHeight="1">
      <c r="A127" s="171" t="s">
        <v>975</v>
      </c>
    </row>
    <row r="128" spans="1:1" ht="14.25" customHeight="1">
      <c r="A128" s="171" t="s">
        <v>976</v>
      </c>
    </row>
    <row r="129" spans="1:1" ht="14.25" customHeight="1">
      <c r="A129" s="171" t="s">
        <v>977</v>
      </c>
    </row>
    <row r="130" spans="1:1" ht="14.25" customHeight="1">
      <c r="A130" s="171" t="s">
        <v>978</v>
      </c>
    </row>
    <row r="131" spans="1:1" ht="14.25" customHeight="1">
      <c r="A131" s="171" t="s">
        <v>979</v>
      </c>
    </row>
    <row r="132" spans="1:1" ht="14.25" customHeight="1">
      <c r="A132" s="171" t="s">
        <v>980</v>
      </c>
    </row>
    <row r="133" spans="1:1" ht="14.25" customHeight="1">
      <c r="A133" s="171" t="s">
        <v>981</v>
      </c>
    </row>
    <row r="134" spans="1:1" ht="14.25" customHeight="1">
      <c r="A134" s="171" t="s">
        <v>982</v>
      </c>
    </row>
    <row r="135" spans="1:1" ht="14.25" customHeight="1">
      <c r="A135" s="171" t="s">
        <v>983</v>
      </c>
    </row>
    <row r="136" spans="1:1" ht="14.25" customHeight="1">
      <c r="A136" s="171" t="s">
        <v>984</v>
      </c>
    </row>
    <row r="137" spans="1:1" ht="14.25" customHeight="1">
      <c r="A137" s="171" t="s">
        <v>985</v>
      </c>
    </row>
    <row r="138" spans="1:1" ht="14.25" customHeight="1">
      <c r="A138" s="171" t="s">
        <v>986</v>
      </c>
    </row>
    <row r="139" spans="1:1" ht="14.25" customHeight="1">
      <c r="A139" s="171" t="s">
        <v>987</v>
      </c>
    </row>
    <row r="140" spans="1:1" ht="14.25" customHeight="1">
      <c r="A140" s="171" t="s">
        <v>988</v>
      </c>
    </row>
    <row r="141" spans="1:1" ht="14.25" customHeight="1">
      <c r="A141" s="171" t="s">
        <v>989</v>
      </c>
    </row>
    <row r="142" spans="1:1" ht="14.25" customHeight="1">
      <c r="A142" s="171" t="s">
        <v>990</v>
      </c>
    </row>
    <row r="143" spans="1:1" ht="14.25" customHeight="1">
      <c r="A143" s="171" t="s">
        <v>991</v>
      </c>
    </row>
    <row r="144" spans="1:1" ht="14.25" customHeight="1">
      <c r="A144" s="171" t="s">
        <v>992</v>
      </c>
    </row>
    <row r="145" spans="1:1" ht="14.25" customHeight="1">
      <c r="A145" s="171" t="s">
        <v>993</v>
      </c>
    </row>
    <row r="146" spans="1:1" ht="14.25" customHeight="1">
      <c r="A146" s="171" t="s">
        <v>994</v>
      </c>
    </row>
    <row r="147" spans="1:1" ht="14.25" customHeight="1">
      <c r="A147" s="171" t="s">
        <v>995</v>
      </c>
    </row>
    <row r="148" spans="1:1" ht="14.25" customHeight="1">
      <c r="A148" s="171" t="s">
        <v>996</v>
      </c>
    </row>
    <row r="149" spans="1:1" ht="14.25" customHeight="1">
      <c r="A149" s="171" t="s">
        <v>997</v>
      </c>
    </row>
    <row r="150" spans="1:1" ht="14.25" customHeight="1">
      <c r="A150" s="171" t="s">
        <v>998</v>
      </c>
    </row>
    <row r="151" spans="1:1" ht="14.25" customHeight="1">
      <c r="A151" s="171" t="s">
        <v>999</v>
      </c>
    </row>
    <row r="152" spans="1:1" ht="14.25" customHeight="1">
      <c r="A152" s="171" t="s">
        <v>1000</v>
      </c>
    </row>
    <row r="153" spans="1:1" ht="14.25" customHeight="1">
      <c r="A153" s="171" t="s">
        <v>1001</v>
      </c>
    </row>
    <row r="154" spans="1:1" ht="14.25" customHeight="1">
      <c r="A154" s="171" t="s">
        <v>1002</v>
      </c>
    </row>
    <row r="155" spans="1:1" ht="14.25" customHeight="1">
      <c r="A155" s="171" t="s">
        <v>1003</v>
      </c>
    </row>
    <row r="156" spans="1:1" ht="14.25" customHeight="1">
      <c r="A156" s="171" t="s">
        <v>1004</v>
      </c>
    </row>
    <row r="157" spans="1:1" ht="14.25" customHeight="1">
      <c r="A157" s="171" t="s">
        <v>1005</v>
      </c>
    </row>
    <row r="158" spans="1:1" ht="14.25" customHeight="1">
      <c r="A158" s="171" t="s">
        <v>1006</v>
      </c>
    </row>
    <row r="159" spans="1:1" ht="14.25" customHeight="1">
      <c r="A159" s="171" t="s">
        <v>1007</v>
      </c>
    </row>
    <row r="160" spans="1:1" ht="14.25" customHeight="1">
      <c r="A160" s="171" t="s">
        <v>1008</v>
      </c>
    </row>
    <row r="161" spans="1:1" ht="14.25" customHeight="1">
      <c r="A161" s="171" t="s">
        <v>1009</v>
      </c>
    </row>
    <row r="162" spans="1:1" ht="14.25" customHeight="1">
      <c r="A162" s="171" t="s">
        <v>1010</v>
      </c>
    </row>
    <row r="163" spans="1:1" ht="14.25" customHeight="1">
      <c r="A163" s="171" t="s">
        <v>1011</v>
      </c>
    </row>
    <row r="164" spans="1:1" ht="14.25" customHeight="1">
      <c r="A164" s="171" t="s">
        <v>1012</v>
      </c>
    </row>
    <row r="165" spans="1:1" ht="14.25" customHeight="1">
      <c r="A165" s="171" t="s">
        <v>1013</v>
      </c>
    </row>
    <row r="166" spans="1:1" ht="14.25" customHeight="1">
      <c r="A166" s="171" t="s">
        <v>1014</v>
      </c>
    </row>
    <row r="167" spans="1:1" ht="14.25" customHeight="1">
      <c r="A167" s="171" t="s">
        <v>1015</v>
      </c>
    </row>
    <row r="168" spans="1:1" ht="14.25" customHeight="1">
      <c r="A168" s="171" t="s">
        <v>1016</v>
      </c>
    </row>
    <row r="169" spans="1:1" ht="14.25" customHeight="1">
      <c r="A169" s="171" t="s">
        <v>1017</v>
      </c>
    </row>
    <row r="170" spans="1:1" ht="14.25" customHeight="1">
      <c r="A170" s="171" t="s">
        <v>1018</v>
      </c>
    </row>
    <row r="171" spans="1:1" ht="14.25" customHeight="1">
      <c r="A171" s="171" t="s">
        <v>1019</v>
      </c>
    </row>
    <row r="172" spans="1:1" ht="14.25" customHeight="1">
      <c r="A172" s="171" t="s">
        <v>1020</v>
      </c>
    </row>
    <row r="173" spans="1:1" ht="14.25" customHeight="1">
      <c r="A173" s="171" t="s">
        <v>1021</v>
      </c>
    </row>
    <row r="174" spans="1:1" ht="14.25" customHeight="1">
      <c r="A174" s="171" t="s">
        <v>1022</v>
      </c>
    </row>
    <row r="175" spans="1:1" ht="14.25" customHeight="1">
      <c r="A175" s="171" t="s">
        <v>1023</v>
      </c>
    </row>
    <row r="176" spans="1:1" ht="14.25" customHeight="1">
      <c r="A176" s="171" t="s">
        <v>1024</v>
      </c>
    </row>
    <row r="177" spans="1:1" ht="14.25" customHeight="1">
      <c r="A177" s="171" t="s">
        <v>1025</v>
      </c>
    </row>
    <row r="178" spans="1:1" ht="14.25" customHeight="1">
      <c r="A178" s="171" t="s">
        <v>1026</v>
      </c>
    </row>
    <row r="179" spans="1:1" ht="14.25" customHeight="1">
      <c r="A179" s="171" t="s">
        <v>1027</v>
      </c>
    </row>
    <row r="180" spans="1:1" ht="14.25" customHeight="1">
      <c r="A180" s="171" t="s">
        <v>1028</v>
      </c>
    </row>
    <row r="181" spans="1:1" ht="14.25" customHeight="1">
      <c r="A181" s="171" t="s">
        <v>1029</v>
      </c>
    </row>
    <row r="182" spans="1:1" ht="14.25" customHeight="1">
      <c r="A182" s="171" t="s">
        <v>1030</v>
      </c>
    </row>
    <row r="183" spans="1:1" ht="14.25" customHeight="1">
      <c r="A183" s="171" t="s">
        <v>1031</v>
      </c>
    </row>
    <row r="184" spans="1:1" ht="14.25" customHeight="1">
      <c r="A184" s="171" t="s">
        <v>1032</v>
      </c>
    </row>
    <row r="185" spans="1:1" ht="14.25" customHeight="1">
      <c r="A185" s="171" t="s">
        <v>1033</v>
      </c>
    </row>
    <row r="186" spans="1:1" ht="14.25" customHeight="1">
      <c r="A186" s="171" t="s">
        <v>1034</v>
      </c>
    </row>
    <row r="187" spans="1:1" ht="14.25" customHeight="1">
      <c r="A187" s="171" t="s">
        <v>1035</v>
      </c>
    </row>
    <row r="188" spans="1:1" ht="14.25" customHeight="1">
      <c r="A188" s="171" t="s">
        <v>1036</v>
      </c>
    </row>
    <row r="189" spans="1:1" ht="14.25" customHeight="1">
      <c r="A189" s="171" t="s">
        <v>1037</v>
      </c>
    </row>
    <row r="190" spans="1:1" ht="14.25" customHeight="1">
      <c r="A190" s="171" t="s">
        <v>1038</v>
      </c>
    </row>
    <row r="191" spans="1:1" ht="14.25" customHeight="1">
      <c r="A191" s="171" t="s">
        <v>1039</v>
      </c>
    </row>
    <row r="192" spans="1:1" ht="14.25" customHeight="1">
      <c r="A192" s="171" t="s">
        <v>1040</v>
      </c>
    </row>
    <row r="193" spans="1:1" ht="14.25" customHeight="1">
      <c r="A193" s="171" t="s">
        <v>1041</v>
      </c>
    </row>
    <row r="194" spans="1:1" ht="14.25" customHeight="1">
      <c r="A194" s="171" t="s">
        <v>1042</v>
      </c>
    </row>
    <row r="195" spans="1:1" ht="14.25" customHeight="1">
      <c r="A195" s="171" t="s">
        <v>1043</v>
      </c>
    </row>
    <row r="196" spans="1:1" ht="14.25" customHeight="1">
      <c r="A196" s="171" t="s">
        <v>1044</v>
      </c>
    </row>
    <row r="197" spans="1:1" ht="14.25" customHeight="1">
      <c r="A197" s="171" t="s">
        <v>1045</v>
      </c>
    </row>
    <row r="198" spans="1:1" ht="14.25" customHeight="1">
      <c r="A198" s="171" t="s">
        <v>1046</v>
      </c>
    </row>
    <row r="199" spans="1:1" ht="14.25" customHeight="1">
      <c r="A199" s="171" t="s">
        <v>1047</v>
      </c>
    </row>
    <row r="200" spans="1:1" ht="14.25" customHeight="1">
      <c r="A200" s="171" t="s">
        <v>1048</v>
      </c>
    </row>
    <row r="201" spans="1:1" ht="14.25" customHeight="1">
      <c r="A201" s="171" t="s">
        <v>1049</v>
      </c>
    </row>
    <row r="202" spans="1:1" ht="14.25" customHeight="1">
      <c r="A202" s="171" t="s">
        <v>1050</v>
      </c>
    </row>
    <row r="203" spans="1:1" ht="14.25" customHeight="1">
      <c r="A203" s="171" t="s">
        <v>1051</v>
      </c>
    </row>
    <row r="204" spans="1:1" ht="14.25" customHeight="1">
      <c r="A204" s="171" t="s">
        <v>1052</v>
      </c>
    </row>
    <row r="205" spans="1:1" ht="14.25" customHeight="1">
      <c r="A205" s="171" t="s">
        <v>1053</v>
      </c>
    </row>
    <row r="206" spans="1:1" ht="14.25" customHeight="1">
      <c r="A206" s="171" t="s">
        <v>1054</v>
      </c>
    </row>
    <row r="207" spans="1:1" ht="14.25" customHeight="1">
      <c r="A207" s="171" t="s">
        <v>1055</v>
      </c>
    </row>
    <row r="208" spans="1:1" ht="14.25" customHeight="1">
      <c r="A208" s="171" t="s">
        <v>1056</v>
      </c>
    </row>
    <row r="209" spans="1:1" ht="14.25" customHeight="1">
      <c r="A209" s="171" t="s">
        <v>1057</v>
      </c>
    </row>
    <row r="210" spans="1:1" ht="14.25" customHeight="1">
      <c r="A210" s="171" t="s">
        <v>1058</v>
      </c>
    </row>
    <row r="211" spans="1:1" ht="14.25" customHeight="1">
      <c r="A211" s="171" t="s">
        <v>1059</v>
      </c>
    </row>
    <row r="212" spans="1:1" ht="14.25" customHeight="1">
      <c r="A212" s="171" t="s">
        <v>1060</v>
      </c>
    </row>
    <row r="213" spans="1:1" ht="14.25" customHeight="1">
      <c r="A213" s="171" t="s">
        <v>1061</v>
      </c>
    </row>
    <row r="214" spans="1:1" ht="14.25" customHeight="1">
      <c r="A214" s="171" t="s">
        <v>1062</v>
      </c>
    </row>
    <row r="215" spans="1:1" ht="14.25" customHeight="1">
      <c r="A215" s="171" t="s">
        <v>1063</v>
      </c>
    </row>
    <row r="216" spans="1:1" ht="14.25" customHeight="1">
      <c r="A216" s="171" t="s">
        <v>1064</v>
      </c>
    </row>
    <row r="217" spans="1:1" ht="14.25" customHeight="1">
      <c r="A217" s="171" t="s">
        <v>1065</v>
      </c>
    </row>
    <row r="218" spans="1:1" ht="14.25" customHeight="1">
      <c r="A218" s="171" t="s">
        <v>1066</v>
      </c>
    </row>
    <row r="219" spans="1:1" ht="14.25" customHeight="1">
      <c r="A219" s="171" t="s">
        <v>1067</v>
      </c>
    </row>
    <row r="220" spans="1:1" ht="14.25" customHeight="1">
      <c r="A220" s="171" t="s">
        <v>1068</v>
      </c>
    </row>
    <row r="221" spans="1:1" ht="14.25" customHeight="1">
      <c r="A221" s="171" t="s">
        <v>1069</v>
      </c>
    </row>
    <row r="222" spans="1:1" ht="14.25" customHeight="1">
      <c r="A222" s="171" t="s">
        <v>1070</v>
      </c>
    </row>
    <row r="223" spans="1:1" ht="14.25" customHeight="1">
      <c r="A223" s="171" t="s">
        <v>1071</v>
      </c>
    </row>
    <row r="224" spans="1:1" ht="14.25" customHeight="1">
      <c r="A224" s="171" t="s">
        <v>1072</v>
      </c>
    </row>
    <row r="225" spans="1:1" ht="14.25" customHeight="1">
      <c r="A225" s="171" t="s">
        <v>1073</v>
      </c>
    </row>
    <row r="226" spans="1:1" ht="14.25" customHeight="1">
      <c r="A226" s="171" t="s">
        <v>1074</v>
      </c>
    </row>
    <row r="227" spans="1:1" ht="14.25" customHeight="1">
      <c r="A227" s="171" t="s">
        <v>1075</v>
      </c>
    </row>
    <row r="228" spans="1:1" ht="14.25" customHeight="1">
      <c r="A228" s="171" t="s">
        <v>1076</v>
      </c>
    </row>
    <row r="229" spans="1:1" ht="14.25" customHeight="1">
      <c r="A229" s="171" t="s">
        <v>1077</v>
      </c>
    </row>
    <row r="230" spans="1:1" ht="14.25" customHeight="1">
      <c r="A230" s="171" t="s">
        <v>1078</v>
      </c>
    </row>
    <row r="231" spans="1:1" ht="14.25" customHeight="1">
      <c r="A231" s="171" t="s">
        <v>1079</v>
      </c>
    </row>
    <row r="232" spans="1:1" ht="14.25" customHeight="1">
      <c r="A232" s="171" t="s">
        <v>1080</v>
      </c>
    </row>
    <row r="233" spans="1:1" ht="14.25" customHeight="1">
      <c r="A233" s="171" t="s">
        <v>1081</v>
      </c>
    </row>
    <row r="234" spans="1:1" ht="14.25" customHeight="1">
      <c r="A234" s="171" t="s">
        <v>1082</v>
      </c>
    </row>
    <row r="235" spans="1:1" ht="14.25" customHeight="1">
      <c r="A235" s="171" t="s">
        <v>1083</v>
      </c>
    </row>
    <row r="236" spans="1:1" ht="14.25" customHeight="1">
      <c r="A236" s="171" t="s">
        <v>1084</v>
      </c>
    </row>
    <row r="237" spans="1:1" ht="14.25" customHeight="1">
      <c r="A237" s="171" t="s">
        <v>1085</v>
      </c>
    </row>
    <row r="238" spans="1:1" ht="14.25" customHeight="1">
      <c r="A238" s="171" t="s">
        <v>1086</v>
      </c>
    </row>
    <row r="239" spans="1:1" ht="14.25" customHeight="1">
      <c r="A239" s="171" t="s">
        <v>1087</v>
      </c>
    </row>
    <row r="240" spans="1:1" ht="14.25" customHeight="1">
      <c r="A240" s="171" t="s">
        <v>1088</v>
      </c>
    </row>
    <row r="241" spans="1:1" ht="14.25" customHeight="1">
      <c r="A241" s="171" t="s">
        <v>1089</v>
      </c>
    </row>
    <row r="242" spans="1:1" ht="14.25" customHeight="1">
      <c r="A242" s="171" t="s">
        <v>1090</v>
      </c>
    </row>
    <row r="243" spans="1:1" ht="14.25" customHeight="1">
      <c r="A243" s="171" t="s">
        <v>1091</v>
      </c>
    </row>
    <row r="244" spans="1:1" ht="14.25" customHeight="1">
      <c r="A244" s="171" t="s">
        <v>1092</v>
      </c>
    </row>
    <row r="245" spans="1:1" ht="14.25" customHeight="1">
      <c r="A245" s="171" t="s">
        <v>1093</v>
      </c>
    </row>
    <row r="246" spans="1:1" ht="14.25" customHeight="1">
      <c r="A246" s="171" t="s">
        <v>1094</v>
      </c>
    </row>
    <row r="247" spans="1:1" ht="14.25" customHeight="1">
      <c r="A247" s="171" t="s">
        <v>1095</v>
      </c>
    </row>
    <row r="248" spans="1:1" ht="14.25" customHeight="1">
      <c r="A248" s="171" t="s">
        <v>1096</v>
      </c>
    </row>
    <row r="249" spans="1:1" ht="14.25" customHeight="1">
      <c r="A249" s="171" t="s">
        <v>1097</v>
      </c>
    </row>
    <row r="250" spans="1:1" ht="14.25" customHeight="1">
      <c r="A250" s="171" t="s">
        <v>1098</v>
      </c>
    </row>
    <row r="251" spans="1:1" ht="14.25" customHeight="1">
      <c r="A251" s="171" t="s">
        <v>1099</v>
      </c>
    </row>
    <row r="252" spans="1:1" ht="14.25" customHeight="1">
      <c r="A252" s="171" t="s">
        <v>1100</v>
      </c>
    </row>
    <row r="253" spans="1:1" ht="14.25" customHeight="1">
      <c r="A253" s="171" t="s">
        <v>1101</v>
      </c>
    </row>
    <row r="254" spans="1:1" ht="14.25" customHeight="1">
      <c r="A254" s="171" t="s">
        <v>1102</v>
      </c>
    </row>
    <row r="255" spans="1:1" ht="14.25" customHeight="1">
      <c r="A255" s="171" t="s">
        <v>1103</v>
      </c>
    </row>
    <row r="256" spans="1:1" ht="14.25" customHeight="1">
      <c r="A256" s="171" t="s">
        <v>1104</v>
      </c>
    </row>
    <row r="257" spans="1:1" ht="14.25" customHeight="1">
      <c r="A257" s="171" t="s">
        <v>1105</v>
      </c>
    </row>
    <row r="258" spans="1:1" ht="14.25" customHeight="1">
      <c r="A258" s="171" t="s">
        <v>1106</v>
      </c>
    </row>
    <row r="259" spans="1:1" ht="14.25" customHeight="1">
      <c r="A259" s="171" t="s">
        <v>1107</v>
      </c>
    </row>
    <row r="260" spans="1:1" ht="14.25" customHeight="1">
      <c r="A260" s="171" t="s">
        <v>1108</v>
      </c>
    </row>
    <row r="261" spans="1:1" ht="14.25" customHeight="1">
      <c r="A261" s="171" t="s">
        <v>1109</v>
      </c>
    </row>
    <row r="262" spans="1:1" ht="14.25" customHeight="1">
      <c r="A262" s="171" t="s">
        <v>1110</v>
      </c>
    </row>
    <row r="263" spans="1:1" ht="14.25" customHeight="1">
      <c r="A263" s="171" t="s">
        <v>1111</v>
      </c>
    </row>
    <row r="264" spans="1:1" ht="14.25" customHeight="1">
      <c r="A264" s="171" t="s">
        <v>1112</v>
      </c>
    </row>
    <row r="265" spans="1:1" ht="14.25" customHeight="1">
      <c r="A265" s="171" t="s">
        <v>1113</v>
      </c>
    </row>
    <row r="266" spans="1:1" ht="14.25" customHeight="1">
      <c r="A266" s="171" t="s">
        <v>1114</v>
      </c>
    </row>
    <row r="267" spans="1:1" ht="14.25" customHeight="1">
      <c r="A267" s="171" t="s">
        <v>1115</v>
      </c>
    </row>
    <row r="268" spans="1:1" ht="14.25" customHeight="1">
      <c r="A268" s="171" t="s">
        <v>1116</v>
      </c>
    </row>
    <row r="269" spans="1:1" ht="14.25" customHeight="1">
      <c r="A269" s="171" t="s">
        <v>1117</v>
      </c>
    </row>
    <row r="270" spans="1:1" ht="14.25" customHeight="1">
      <c r="A270" s="171" t="s">
        <v>1118</v>
      </c>
    </row>
    <row r="271" spans="1:1" ht="14.25" customHeight="1">
      <c r="A271" s="171" t="s">
        <v>1119</v>
      </c>
    </row>
    <row r="272" spans="1:1" ht="14.25" customHeight="1">
      <c r="A272" s="171" t="s">
        <v>1120</v>
      </c>
    </row>
    <row r="273" spans="1:1" ht="14.25" customHeight="1">
      <c r="A273" s="171" t="s">
        <v>1121</v>
      </c>
    </row>
    <row r="274" spans="1:1" ht="14.25" customHeight="1">
      <c r="A274" s="171" t="s">
        <v>1122</v>
      </c>
    </row>
    <row r="275" spans="1:1" ht="14.25" customHeight="1">
      <c r="A275" s="171" t="s">
        <v>1123</v>
      </c>
    </row>
    <row r="276" spans="1:1" ht="14.25" customHeight="1">
      <c r="A276" s="171" t="s">
        <v>1124</v>
      </c>
    </row>
    <row r="277" spans="1:1" ht="14.25" customHeight="1">
      <c r="A277" s="171" t="s">
        <v>1125</v>
      </c>
    </row>
    <row r="278" spans="1:1" ht="14.25" customHeight="1">
      <c r="A278" s="171" t="s">
        <v>1126</v>
      </c>
    </row>
    <row r="279" spans="1:1" ht="14.25" customHeight="1">
      <c r="A279" s="171" t="s">
        <v>1127</v>
      </c>
    </row>
    <row r="280" spans="1:1" ht="14.25" customHeight="1">
      <c r="A280" s="171" t="s">
        <v>1128</v>
      </c>
    </row>
    <row r="281" spans="1:1" ht="14.25" customHeight="1">
      <c r="A281" s="171" t="s">
        <v>1129</v>
      </c>
    </row>
    <row r="282" spans="1:1" ht="14.25" customHeight="1">
      <c r="A282" s="171" t="s">
        <v>1130</v>
      </c>
    </row>
    <row r="283" spans="1:1" ht="14.25" customHeight="1">
      <c r="A283" s="171" t="s">
        <v>1131</v>
      </c>
    </row>
    <row r="284" spans="1:1" ht="14.25" customHeight="1">
      <c r="A284" s="171" t="s">
        <v>1132</v>
      </c>
    </row>
    <row r="285" spans="1:1" ht="14.25" customHeight="1">
      <c r="A285" s="171" t="s">
        <v>1133</v>
      </c>
    </row>
    <row r="286" spans="1:1" ht="14.25" customHeight="1">
      <c r="A286" s="171" t="s">
        <v>1134</v>
      </c>
    </row>
    <row r="287" spans="1:1" ht="14.25" customHeight="1">
      <c r="A287" s="171" t="s">
        <v>1135</v>
      </c>
    </row>
    <row r="288" spans="1:1" ht="14.25" customHeight="1">
      <c r="A288" s="171" t="s">
        <v>1136</v>
      </c>
    </row>
    <row r="289" spans="1:1" ht="14.25" customHeight="1">
      <c r="A289" s="171" t="s">
        <v>1137</v>
      </c>
    </row>
    <row r="290" spans="1:1" ht="14.25" customHeight="1">
      <c r="A290" s="171" t="s">
        <v>1138</v>
      </c>
    </row>
    <row r="291" spans="1:1" ht="14.25" customHeight="1">
      <c r="A291" s="171" t="s">
        <v>1139</v>
      </c>
    </row>
    <row r="292" spans="1:1" ht="14.25" customHeight="1">
      <c r="A292" s="171" t="s">
        <v>1140</v>
      </c>
    </row>
    <row r="293" spans="1:1" ht="14.25" customHeight="1">
      <c r="A293" s="171" t="s">
        <v>1141</v>
      </c>
    </row>
    <row r="294" spans="1:1" ht="14.25" customHeight="1">
      <c r="A294" s="171" t="s">
        <v>1142</v>
      </c>
    </row>
    <row r="295" spans="1:1" ht="14.25" customHeight="1">
      <c r="A295" s="171" t="s">
        <v>1143</v>
      </c>
    </row>
    <row r="296" spans="1:1" ht="14.25" customHeight="1">
      <c r="A296" s="171" t="s">
        <v>1144</v>
      </c>
    </row>
    <row r="297" spans="1:1" ht="14.25" customHeight="1">
      <c r="A297" s="171" t="s">
        <v>1145</v>
      </c>
    </row>
    <row r="298" spans="1:1" ht="14.25" customHeight="1">
      <c r="A298" s="171" t="s">
        <v>1146</v>
      </c>
    </row>
    <row r="299" spans="1:1" ht="14.25" customHeight="1">
      <c r="A299" s="171" t="s">
        <v>1147</v>
      </c>
    </row>
    <row r="300" spans="1:1" ht="14.25" customHeight="1">
      <c r="A300" s="171" t="s">
        <v>1148</v>
      </c>
    </row>
    <row r="301" spans="1:1" ht="14.25" customHeight="1">
      <c r="A301" s="171" t="s">
        <v>1149</v>
      </c>
    </row>
    <row r="302" spans="1:1" ht="14.25" customHeight="1">
      <c r="A302" s="171" t="s">
        <v>1150</v>
      </c>
    </row>
    <row r="303" spans="1:1" ht="14.25" customHeight="1">
      <c r="A303" s="171" t="s">
        <v>1151</v>
      </c>
    </row>
    <row r="304" spans="1:1" ht="14.25" customHeight="1">
      <c r="A304" s="171" t="s">
        <v>1152</v>
      </c>
    </row>
    <row r="305" spans="1:1" ht="14.25" customHeight="1">
      <c r="A305" s="171" t="s">
        <v>1153</v>
      </c>
    </row>
    <row r="306" spans="1:1" ht="14.25" customHeight="1">
      <c r="A306" s="171" t="s">
        <v>1154</v>
      </c>
    </row>
    <row r="307" spans="1:1" ht="14.25" customHeight="1">
      <c r="A307" s="171" t="s">
        <v>1155</v>
      </c>
    </row>
    <row r="308" spans="1:1" ht="14.25" customHeight="1">
      <c r="A308" s="171" t="s">
        <v>1156</v>
      </c>
    </row>
    <row r="309" spans="1:1" ht="14.25" customHeight="1">
      <c r="A309" s="171" t="s">
        <v>1157</v>
      </c>
    </row>
    <row r="310" spans="1:1" ht="14.25" customHeight="1">
      <c r="A310" s="171" t="s">
        <v>1158</v>
      </c>
    </row>
    <row r="311" spans="1:1" ht="14.25" customHeight="1">
      <c r="A311" s="171" t="s">
        <v>1159</v>
      </c>
    </row>
    <row r="312" spans="1:1" ht="14.25" customHeight="1">
      <c r="A312" s="171" t="s">
        <v>1160</v>
      </c>
    </row>
    <row r="313" spans="1:1" ht="14.25" customHeight="1">
      <c r="A313" s="171" t="s">
        <v>1161</v>
      </c>
    </row>
    <row r="314" spans="1:1" ht="14.25" customHeight="1">
      <c r="A314" s="171" t="s">
        <v>1162</v>
      </c>
    </row>
    <row r="315" spans="1:1" ht="14.25" customHeight="1">
      <c r="A315" s="171" t="s">
        <v>1163</v>
      </c>
    </row>
    <row r="316" spans="1:1" ht="14.25" customHeight="1">
      <c r="A316" s="171" t="s">
        <v>1164</v>
      </c>
    </row>
    <row r="317" spans="1:1" ht="14.25" customHeight="1">
      <c r="A317" s="171" t="s">
        <v>1165</v>
      </c>
    </row>
    <row r="318" spans="1:1" ht="14.25" customHeight="1">
      <c r="A318" s="171" t="s">
        <v>1166</v>
      </c>
    </row>
    <row r="319" spans="1:1" ht="14.25" customHeight="1">
      <c r="A319" s="171" t="s">
        <v>1167</v>
      </c>
    </row>
    <row r="320" spans="1:1" ht="14.25" customHeight="1">
      <c r="A320" s="171" t="s">
        <v>1168</v>
      </c>
    </row>
    <row r="321" spans="1:1" ht="14.25" customHeight="1">
      <c r="A321" s="171" t="s">
        <v>1169</v>
      </c>
    </row>
    <row r="322" spans="1:1" ht="14.25" customHeight="1">
      <c r="A322" s="171" t="s">
        <v>1170</v>
      </c>
    </row>
    <row r="323" spans="1:1" ht="14.25" customHeight="1">
      <c r="A323" s="171" t="s">
        <v>1171</v>
      </c>
    </row>
    <row r="324" spans="1:1" ht="14.25" customHeight="1">
      <c r="A324" s="171" t="s">
        <v>1172</v>
      </c>
    </row>
    <row r="325" spans="1:1" ht="14.25" customHeight="1">
      <c r="A325" s="171" t="s">
        <v>1173</v>
      </c>
    </row>
    <row r="326" spans="1:1" ht="14.25" customHeight="1">
      <c r="A326" s="171" t="s">
        <v>1174</v>
      </c>
    </row>
    <row r="327" spans="1:1" ht="14.25" customHeight="1">
      <c r="A327" s="171" t="s">
        <v>1175</v>
      </c>
    </row>
    <row r="328" spans="1:1" ht="14.25" customHeight="1">
      <c r="A328" s="171" t="s">
        <v>1176</v>
      </c>
    </row>
    <row r="329" spans="1:1" ht="14.25" customHeight="1">
      <c r="A329" s="171" t="s">
        <v>1177</v>
      </c>
    </row>
    <row r="330" spans="1:1" ht="14.25" customHeight="1">
      <c r="A330" s="171" t="s">
        <v>1178</v>
      </c>
    </row>
    <row r="331" spans="1:1" ht="14.25" customHeight="1">
      <c r="A331" s="171" t="s">
        <v>1179</v>
      </c>
    </row>
    <row r="332" spans="1:1" ht="14.25" customHeight="1">
      <c r="A332" s="171" t="s">
        <v>1180</v>
      </c>
    </row>
    <row r="333" spans="1:1" ht="14.25" customHeight="1">
      <c r="A333" s="171" t="s">
        <v>1181</v>
      </c>
    </row>
    <row r="334" spans="1:1" ht="14.25" customHeight="1">
      <c r="A334" s="171" t="s">
        <v>1182</v>
      </c>
    </row>
    <row r="335" spans="1:1" ht="14.25" customHeight="1">
      <c r="A335" s="171" t="s">
        <v>1183</v>
      </c>
    </row>
    <row r="336" spans="1:1" ht="14.25" customHeight="1">
      <c r="A336" s="171" t="s">
        <v>1184</v>
      </c>
    </row>
    <row r="337" spans="1:1" ht="14.25" customHeight="1">
      <c r="A337" s="171" t="s">
        <v>1185</v>
      </c>
    </row>
    <row r="338" spans="1:1" ht="14.25" customHeight="1">
      <c r="A338" s="171" t="s">
        <v>1186</v>
      </c>
    </row>
    <row r="339" spans="1:1" ht="14.25" customHeight="1">
      <c r="A339" s="171" t="s">
        <v>1187</v>
      </c>
    </row>
    <row r="340" spans="1:1" ht="14.25" customHeight="1">
      <c r="A340" s="171" t="s">
        <v>1188</v>
      </c>
    </row>
    <row r="341" spans="1:1" ht="14.25" customHeight="1">
      <c r="A341" s="171" t="s">
        <v>1189</v>
      </c>
    </row>
    <row r="342" spans="1:1" ht="14.25" customHeight="1">
      <c r="A342" s="171" t="s">
        <v>1190</v>
      </c>
    </row>
    <row r="343" spans="1:1" ht="14.25" customHeight="1">
      <c r="A343" s="171" t="s">
        <v>1191</v>
      </c>
    </row>
    <row r="344" spans="1:1" ht="14.25" customHeight="1">
      <c r="A344" s="171" t="s">
        <v>1192</v>
      </c>
    </row>
    <row r="345" spans="1:1" ht="14.25" customHeight="1">
      <c r="A345" s="171" t="s">
        <v>1193</v>
      </c>
    </row>
    <row r="346" spans="1:1" ht="14.25" customHeight="1">
      <c r="A346" s="171" t="s">
        <v>1194</v>
      </c>
    </row>
    <row r="347" spans="1:1" ht="14.25" customHeight="1">
      <c r="A347" s="171" t="s">
        <v>1195</v>
      </c>
    </row>
    <row r="348" spans="1:1" ht="14.25" customHeight="1">
      <c r="A348" s="171" t="s">
        <v>1196</v>
      </c>
    </row>
    <row r="349" spans="1:1" ht="14.25" customHeight="1">
      <c r="A349" s="171" t="s">
        <v>1197</v>
      </c>
    </row>
    <row r="350" spans="1:1" ht="14.25" customHeight="1">
      <c r="A350" s="171" t="s">
        <v>1198</v>
      </c>
    </row>
    <row r="351" spans="1:1" ht="14.25" customHeight="1">
      <c r="A351" s="171" t="s">
        <v>1199</v>
      </c>
    </row>
    <row r="352" spans="1:1" ht="14.25" customHeight="1">
      <c r="A352" s="171" t="s">
        <v>1200</v>
      </c>
    </row>
    <row r="353" spans="1:1" ht="14.25" customHeight="1">
      <c r="A353" s="171" t="s">
        <v>1201</v>
      </c>
    </row>
    <row r="354" spans="1:1" ht="14.25" customHeight="1">
      <c r="A354" s="171" t="s">
        <v>1202</v>
      </c>
    </row>
    <row r="355" spans="1:1" ht="14.25" customHeight="1">
      <c r="A355" s="171" t="s">
        <v>1203</v>
      </c>
    </row>
    <row r="356" spans="1:1" ht="14.25" customHeight="1">
      <c r="A356" s="171" t="s">
        <v>1204</v>
      </c>
    </row>
    <row r="357" spans="1:1" ht="14.25" customHeight="1">
      <c r="A357" s="171" t="s">
        <v>1205</v>
      </c>
    </row>
    <row r="358" spans="1:1" ht="14.25" customHeight="1">
      <c r="A358" s="171" t="s">
        <v>1206</v>
      </c>
    </row>
    <row r="359" spans="1:1" ht="14.25" customHeight="1">
      <c r="A359" s="171" t="s">
        <v>1207</v>
      </c>
    </row>
    <row r="360" spans="1:1" ht="14.25" customHeight="1">
      <c r="A360" s="171" t="s">
        <v>1208</v>
      </c>
    </row>
    <row r="361" spans="1:1" ht="14.25" customHeight="1">
      <c r="A361" s="171" t="s">
        <v>1209</v>
      </c>
    </row>
    <row r="362" spans="1:1" ht="14.25" customHeight="1">
      <c r="A362" s="171" t="s">
        <v>1210</v>
      </c>
    </row>
    <row r="363" spans="1:1" ht="14.25" customHeight="1">
      <c r="A363" s="171" t="s">
        <v>1211</v>
      </c>
    </row>
    <row r="364" spans="1:1" ht="14.25" customHeight="1">
      <c r="A364" s="171" t="s">
        <v>1212</v>
      </c>
    </row>
    <row r="365" spans="1:1" ht="14.25" customHeight="1">
      <c r="A365" s="171" t="s">
        <v>1213</v>
      </c>
    </row>
    <row r="366" spans="1:1" ht="14.25" customHeight="1">
      <c r="A366" s="171" t="s">
        <v>1214</v>
      </c>
    </row>
    <row r="367" spans="1:1" ht="14.25" customHeight="1">
      <c r="A367" s="171" t="s">
        <v>1215</v>
      </c>
    </row>
    <row r="368" spans="1:1" ht="14.25" customHeight="1">
      <c r="A368" s="171" t="s">
        <v>1216</v>
      </c>
    </row>
    <row r="369" spans="1:1" ht="14.25" customHeight="1">
      <c r="A369" s="171" t="s">
        <v>1217</v>
      </c>
    </row>
    <row r="370" spans="1:1" ht="14.25" customHeight="1">
      <c r="A370" s="171" t="s">
        <v>1218</v>
      </c>
    </row>
    <row r="371" spans="1:1" ht="14.25" customHeight="1">
      <c r="A371" s="171" t="s">
        <v>1219</v>
      </c>
    </row>
    <row r="372" spans="1:1" ht="14.25" customHeight="1">
      <c r="A372" s="171" t="s">
        <v>1220</v>
      </c>
    </row>
    <row r="373" spans="1:1" ht="14.25" customHeight="1">
      <c r="A373" s="171" t="s">
        <v>1221</v>
      </c>
    </row>
    <row r="374" spans="1:1" ht="14.25" customHeight="1">
      <c r="A374" s="171" t="s">
        <v>1222</v>
      </c>
    </row>
    <row r="375" spans="1:1" ht="14.25" customHeight="1">
      <c r="A375" s="171" t="s">
        <v>1223</v>
      </c>
    </row>
    <row r="376" spans="1:1" ht="14.25" customHeight="1">
      <c r="A376" s="171" t="s">
        <v>1224</v>
      </c>
    </row>
    <row r="377" spans="1:1" ht="14.25" customHeight="1">
      <c r="A377" s="171" t="s">
        <v>1225</v>
      </c>
    </row>
    <row r="378" spans="1:1" ht="14.25" customHeight="1">
      <c r="A378" s="172" t="s">
        <v>1226</v>
      </c>
    </row>
    <row r="379" spans="1:1" ht="14.25" customHeight="1"/>
    <row r="380" spans="1:1" ht="14.25" customHeight="1"/>
    <row r="381" spans="1:1" ht="14.25" customHeight="1"/>
    <row r="382" spans="1:1" ht="14.25" customHeight="1"/>
    <row r="383" spans="1:1" ht="14.25" customHeight="1"/>
    <row r="384" spans="1:1"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CT-02</vt:lpstr>
      <vt:lpstr>Plantilla</vt:lpstr>
      <vt:lpstr>ZI</vt:lpstr>
      <vt:lpstr>NOMENCLATURA</vt:lpstr>
      <vt:lpstr>Municipios</vt:lpstr>
      <vt:lpstr>SAT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SNE</dc:creator>
  <cp:lastModifiedBy>Alejandro Barrón Conejo</cp:lastModifiedBy>
  <cp:lastPrinted>2025-12-15T18:12:24Z</cp:lastPrinted>
  <dcterms:created xsi:type="dcterms:W3CDTF">2009-11-13T18:40:00Z</dcterms:created>
  <dcterms:modified xsi:type="dcterms:W3CDTF">2025-12-15T18:12:26Z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97E46FF2E01943B69701C40FFCE21D19</vt:lpwstr>
  </property>
  <property fmtid="{D5CDD505-2E9C-101B-9397-08002B2CF9AE}" pid="3" name="KSOProductBuildVer">
    <vt:lpwstr>1033-11.2.0.11537</vt:lpwstr>
  </property>
</Properties>
</file>